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570" activeTab="0"/>
  </bookViews>
  <sheets>
    <sheet name="男子" sheetId="1" r:id="rId1"/>
    <sheet name="女子" sheetId="2" r:id="rId2"/>
  </sheets>
  <definedNames/>
  <calcPr fullCalcOnLoad="1"/>
</workbook>
</file>

<file path=xl/sharedStrings.xml><?xml version="1.0" encoding="utf-8"?>
<sst xmlns="http://schemas.openxmlformats.org/spreadsheetml/2006/main" count="1964" uniqueCount="587">
  <si>
    <t>男子１回戦</t>
  </si>
  <si>
    <t>計</t>
  </si>
  <si>
    <t>得点</t>
  </si>
  <si>
    <t>―</t>
  </si>
  <si>
    <t>３Ｐ</t>
  </si>
  <si>
    <t>２Ｐ</t>
  </si>
  <si>
    <t>北門</t>
  </si>
  <si>
    <t>神居</t>
  </si>
  <si>
    <t>神楽</t>
  </si>
  <si>
    <t>光陽</t>
  </si>
  <si>
    <t>明星</t>
  </si>
  <si>
    <t>春光台</t>
  </si>
  <si>
    <t>緑が丘</t>
  </si>
  <si>
    <t>広陵</t>
  </si>
  <si>
    <t>東陽</t>
  </si>
  <si>
    <t>東明</t>
  </si>
  <si>
    <t>忠和</t>
  </si>
  <si>
    <t>北星</t>
  </si>
  <si>
    <t>啓北</t>
  </si>
  <si>
    <t>東光</t>
  </si>
  <si>
    <t>永山</t>
  </si>
  <si>
    <t>愛宕</t>
  </si>
  <si>
    <t>―</t>
  </si>
  <si>
    <t>―</t>
  </si>
  <si>
    <t>No.</t>
  </si>
  <si>
    <t>No.</t>
  </si>
  <si>
    <t>―</t>
  </si>
  <si>
    <t>男子２回戦</t>
  </si>
  <si>
    <t>常盤</t>
  </si>
  <si>
    <t>永山南</t>
  </si>
  <si>
    <t>男子３回戦</t>
  </si>
  <si>
    <t>男子準決勝</t>
  </si>
  <si>
    <t>男子決勝</t>
  </si>
  <si>
    <t>平成１７年度　第５８回旭川市中学校連盟体育大会　バスケットボール大会</t>
  </si>
  <si>
    <t>　氏　　　名</t>
  </si>
  <si>
    <t>ＦＴ</t>
  </si>
  <si>
    <t>教大附属</t>
  </si>
  <si>
    <t>―</t>
  </si>
  <si>
    <t>―</t>
  </si>
  <si>
    <t>―</t>
  </si>
  <si>
    <t>―</t>
  </si>
  <si>
    <t>―</t>
  </si>
  <si>
    <t>―</t>
  </si>
  <si>
    <t>女子１回戦</t>
  </si>
  <si>
    <t>北都</t>
  </si>
  <si>
    <t>六合</t>
  </si>
  <si>
    <t>旭川二</t>
  </si>
  <si>
    <t>聖園</t>
  </si>
  <si>
    <t>女子２回戦</t>
  </si>
  <si>
    <t>神居東</t>
  </si>
  <si>
    <t>女子３回戦</t>
  </si>
  <si>
    <t>女子準決勝</t>
  </si>
  <si>
    <t>女子決勝</t>
  </si>
  <si>
    <t>ＰＦ</t>
  </si>
  <si>
    <t>小柳　千尋</t>
  </si>
  <si>
    <t>中島　雪野</t>
  </si>
  <si>
    <t>植山　麻耶</t>
  </si>
  <si>
    <t>五十嵐えり</t>
  </si>
  <si>
    <t>小林　春菜</t>
  </si>
  <si>
    <t>石鉢　加奈</t>
  </si>
  <si>
    <t>小柳美由紀</t>
  </si>
  <si>
    <t>林　　智希</t>
  </si>
  <si>
    <t>高橋　伽奈</t>
  </si>
  <si>
    <t>福田　優里</t>
  </si>
  <si>
    <t>坂井　晃子</t>
  </si>
  <si>
    <t>米野万衣子</t>
  </si>
  <si>
    <t>岡崎　友美</t>
  </si>
  <si>
    <t>吉田　葉月</t>
  </si>
  <si>
    <t>小澤　美穂</t>
  </si>
  <si>
    <t>佐藤　春奈</t>
  </si>
  <si>
    <t>鎌田　秋美</t>
  </si>
  <si>
    <t>高橋彩由美</t>
  </si>
  <si>
    <t>市澤　桃子</t>
  </si>
  <si>
    <t>宮田　志保</t>
  </si>
  <si>
    <t>西山　晶絵</t>
  </si>
  <si>
    <t>藤森　　梓</t>
  </si>
  <si>
    <t>野村　麻友</t>
  </si>
  <si>
    <t>幅崎紗代子</t>
  </si>
  <si>
    <t>大脇　　望</t>
  </si>
  <si>
    <t>谷嶋　里美</t>
  </si>
  <si>
    <t>金　　実奈</t>
  </si>
  <si>
    <t>谷口亜梨沙</t>
  </si>
  <si>
    <t>石川　美幸</t>
  </si>
  <si>
    <t>梨木愛佳里</t>
  </si>
  <si>
    <t>濱本　若菜</t>
  </si>
  <si>
    <t>渡部あずさ</t>
  </si>
  <si>
    <t>袋井　涼加</t>
  </si>
  <si>
    <t>辰巳　志穂</t>
  </si>
  <si>
    <t>飛騨野彩加</t>
  </si>
  <si>
    <t>宍戸　彩加</t>
  </si>
  <si>
    <t>松本　里菜</t>
  </si>
  <si>
    <t>岡本　麻衣</t>
  </si>
  <si>
    <t>山本　麻未</t>
  </si>
  <si>
    <t>石井　美穂</t>
  </si>
  <si>
    <t>鎌田　有希</t>
  </si>
  <si>
    <t>野瀬　文乃</t>
  </si>
  <si>
    <t>廣地　優希</t>
  </si>
  <si>
    <t>斉藤　　舞</t>
  </si>
  <si>
    <t>塩入　遙子</t>
  </si>
  <si>
    <t>齊藤　　聖</t>
  </si>
  <si>
    <t>幅　得美子</t>
  </si>
  <si>
    <t>馬場みどり</t>
  </si>
  <si>
    <t>山田能利子</t>
  </si>
  <si>
    <t>伊勢島芹香</t>
  </si>
  <si>
    <t>佐々木絵里</t>
  </si>
  <si>
    <t>太田　美希</t>
  </si>
  <si>
    <t>柴田　美佑</t>
  </si>
  <si>
    <t>町野　香織</t>
  </si>
  <si>
    <t>若栗　彩可</t>
  </si>
  <si>
    <t>佐々木瑛梨華</t>
  </si>
  <si>
    <t>笠谷由利香</t>
  </si>
  <si>
    <t>大箭美紗都</t>
  </si>
  <si>
    <t>信田絵里花</t>
  </si>
  <si>
    <t>鈴木　彩加</t>
  </si>
  <si>
    <t>高橋　伶奈</t>
  </si>
  <si>
    <t>稲田　早紀</t>
  </si>
  <si>
    <t>秋葉　玲奈</t>
  </si>
  <si>
    <t>堀本　優衣</t>
  </si>
  <si>
    <t>塩見　智穂</t>
  </si>
  <si>
    <t>佐伯　千春</t>
  </si>
  <si>
    <t>菅原安梨沙</t>
  </si>
  <si>
    <t>小川原まい</t>
  </si>
  <si>
    <t>清水早莉衣</t>
  </si>
  <si>
    <t>森田　　楓</t>
  </si>
  <si>
    <t>荒屋敷るみ</t>
  </si>
  <si>
    <t>石川　紗季</t>
  </si>
  <si>
    <t>横山　唯奈</t>
  </si>
  <si>
    <t>吉田　美穂</t>
  </si>
  <si>
    <t>小野裕加里</t>
  </si>
  <si>
    <t>尾田　小夏</t>
  </si>
  <si>
    <t>阿部　彩織</t>
  </si>
  <si>
    <t>大津　李奈</t>
  </si>
  <si>
    <t>米野紗矢香</t>
  </si>
  <si>
    <t>植木　梨奈</t>
  </si>
  <si>
    <t>飯村奈津紀</t>
  </si>
  <si>
    <t>藤保　眞弥</t>
  </si>
  <si>
    <t>大政歌那子</t>
  </si>
  <si>
    <t>湯浅　香純</t>
  </si>
  <si>
    <t>山田　樹依</t>
  </si>
  <si>
    <t>谷内　英里</t>
  </si>
  <si>
    <t>北口あすか</t>
  </si>
  <si>
    <t>中山　千穂</t>
  </si>
  <si>
    <t>二瓶　朋子</t>
  </si>
  <si>
    <t>黒田　　茜</t>
  </si>
  <si>
    <t>一條詩央里</t>
  </si>
  <si>
    <t>会田　結花</t>
  </si>
  <si>
    <t>瀧山　真衣</t>
  </si>
  <si>
    <t>高野　永恵</t>
  </si>
  <si>
    <t>梅澤　瑞美</t>
  </si>
  <si>
    <t>野矢沙耶花</t>
  </si>
  <si>
    <t>南間亜梨沙</t>
  </si>
  <si>
    <t>石川　佳奈</t>
  </si>
  <si>
    <t>二瓶　香織</t>
  </si>
  <si>
    <t>今宮　優花</t>
  </si>
  <si>
    <t>楠瀬　加菜</t>
  </si>
  <si>
    <t>瀬野　早紀</t>
  </si>
  <si>
    <t>佐藤　亜未</t>
  </si>
  <si>
    <t>山本　亜矢</t>
  </si>
  <si>
    <t>山本千枝子</t>
  </si>
  <si>
    <t>山本　　瞳</t>
  </si>
  <si>
    <t>松尾　美紀</t>
  </si>
  <si>
    <t>中尾　友希</t>
  </si>
  <si>
    <t>鈴木　莉奈</t>
  </si>
  <si>
    <t>川浪　真琴</t>
  </si>
  <si>
    <t>工藤　実怜</t>
  </si>
  <si>
    <t>吉方　妃名</t>
  </si>
  <si>
    <t>安土ちづる</t>
  </si>
  <si>
    <t>幅口　愛美</t>
  </si>
  <si>
    <t>丹野由未華</t>
  </si>
  <si>
    <t>西河那南海</t>
  </si>
  <si>
    <t>本間愛里彩</t>
  </si>
  <si>
    <t>小池　　麿</t>
  </si>
  <si>
    <t>押野　香織</t>
  </si>
  <si>
    <t>冨田めぐみ</t>
  </si>
  <si>
    <t>前田奈都美</t>
  </si>
  <si>
    <t>古川　朋美</t>
  </si>
  <si>
    <t>八谷　里奈</t>
  </si>
  <si>
    <t>丸田　香奈</t>
  </si>
  <si>
    <t>打矢いずみ</t>
  </si>
  <si>
    <t>佐藤　可奈</t>
  </si>
  <si>
    <t>河村　香織</t>
  </si>
  <si>
    <t>井上　　優</t>
  </si>
  <si>
    <t>舘山　佑里</t>
  </si>
  <si>
    <t>堀田すみれ</t>
  </si>
  <si>
    <t>唐沢麻衣子</t>
  </si>
  <si>
    <t>北村　舞美</t>
  </si>
  <si>
    <t>滝口　順菜</t>
  </si>
  <si>
    <t>小山さおり</t>
  </si>
  <si>
    <t>斉藤　理紗</t>
  </si>
  <si>
    <t>渡部　早苗</t>
  </si>
  <si>
    <t>小林　万純</t>
  </si>
  <si>
    <t>亀田　光留</t>
  </si>
  <si>
    <t>片岡　未来</t>
  </si>
  <si>
    <t>伊藤　亜美</t>
  </si>
  <si>
    <t>田中　朱里</t>
  </si>
  <si>
    <t>羽田野佳代</t>
  </si>
  <si>
    <t>中原　優衣</t>
  </si>
  <si>
    <t>佐藤　彩香</t>
  </si>
  <si>
    <t>横野　史華</t>
  </si>
  <si>
    <t>吉川玲央菜</t>
  </si>
  <si>
    <t>北島　沙耶</t>
  </si>
  <si>
    <t>大竹恵梨奈</t>
  </si>
  <si>
    <t>砂留　未歩</t>
  </si>
  <si>
    <t>岩浅　磨奈</t>
  </si>
  <si>
    <t>音琴　奈々</t>
  </si>
  <si>
    <t>太内　麻美</t>
  </si>
  <si>
    <t>野澤みさき</t>
  </si>
  <si>
    <t>小野寺美紗理</t>
  </si>
  <si>
    <t>星　  有紗</t>
  </si>
  <si>
    <t>菅井ひろこ</t>
  </si>
  <si>
    <t>今　　麻美</t>
  </si>
  <si>
    <t>入山　　梓</t>
  </si>
  <si>
    <t>成田　真子</t>
  </si>
  <si>
    <t>生田　早紀</t>
  </si>
  <si>
    <t>成田　亜矢</t>
  </si>
  <si>
    <t>板垣　李奈</t>
  </si>
  <si>
    <t>荒木　瑞季</t>
  </si>
  <si>
    <t>高橋　　栞</t>
  </si>
  <si>
    <t>渡部　なみ</t>
  </si>
  <si>
    <t>太田　媛乃</t>
  </si>
  <si>
    <t>大里　遙奈</t>
  </si>
  <si>
    <t>柴田　広海</t>
  </si>
  <si>
    <t>神野まどか</t>
  </si>
  <si>
    <t>田中　裕美</t>
  </si>
  <si>
    <t>鈴木　　楓</t>
  </si>
  <si>
    <t>上田　　皐</t>
  </si>
  <si>
    <t>小林　香菜</t>
  </si>
  <si>
    <t>菅原　実咲</t>
  </si>
  <si>
    <t>高畑　佳奈</t>
  </si>
  <si>
    <t>阿部　聡子</t>
  </si>
  <si>
    <t>青野　早希</t>
  </si>
  <si>
    <t>高橋つぐみ</t>
  </si>
  <si>
    <t>富江香代乃</t>
  </si>
  <si>
    <t>本間　睦生</t>
  </si>
  <si>
    <t>早坂　美歩</t>
  </si>
  <si>
    <t>小野　　茜</t>
  </si>
  <si>
    <t>斉藤  　悠</t>
  </si>
  <si>
    <t>片岡　麗美</t>
  </si>
  <si>
    <t>須藤　　彩</t>
  </si>
  <si>
    <t>鮫澤　由耶</t>
  </si>
  <si>
    <t>鈴木　梨代</t>
  </si>
  <si>
    <t>渡邊なつ美</t>
  </si>
  <si>
    <t>田中　瑠璃</t>
  </si>
  <si>
    <t>那須　奈月</t>
  </si>
  <si>
    <t>大川つづみ</t>
  </si>
  <si>
    <t>小黒由希子</t>
  </si>
  <si>
    <t>山家　彩華</t>
  </si>
  <si>
    <t>堀　　菜摘</t>
  </si>
  <si>
    <t>佐藤亜沙美</t>
  </si>
  <si>
    <t>町田　瑠唯</t>
  </si>
  <si>
    <t>高田　汐織</t>
  </si>
  <si>
    <t>西側　　萌</t>
  </si>
  <si>
    <t>鹿島 里帆</t>
  </si>
  <si>
    <t>河合　真実</t>
  </si>
  <si>
    <t>野宮未沙子</t>
  </si>
  <si>
    <t>石崎　亜依</t>
  </si>
  <si>
    <t>小関　詩織</t>
  </si>
  <si>
    <t>粟嶋　　澪</t>
  </si>
  <si>
    <t>佐藤　　彩</t>
  </si>
  <si>
    <t>北村　朱花</t>
  </si>
  <si>
    <t>熊田　麻穂</t>
  </si>
  <si>
    <t>石岡　萌子</t>
  </si>
  <si>
    <t>伏見妃奈子</t>
  </si>
  <si>
    <t>石黒　絢乃</t>
  </si>
  <si>
    <t>向山　晴菜</t>
  </si>
  <si>
    <t>藤森　璃子</t>
  </si>
  <si>
    <t>河野　睦美</t>
  </si>
  <si>
    <t>高畑　智香</t>
  </si>
  <si>
    <t>松本　知里</t>
  </si>
  <si>
    <t>渡部えりか</t>
  </si>
  <si>
    <t>坂田　莉沙</t>
  </si>
  <si>
    <t>久保　弥季</t>
  </si>
  <si>
    <t>藤森　愛乃</t>
  </si>
  <si>
    <t>草野　礼花</t>
  </si>
  <si>
    <t>星野　由梨</t>
  </si>
  <si>
    <t>竹内　友紀</t>
  </si>
  <si>
    <t>伊藤　柚里</t>
  </si>
  <si>
    <t>高山みゆき</t>
  </si>
  <si>
    <t>畑中　杏菜</t>
  </si>
  <si>
    <t>樋口　菜央</t>
  </si>
  <si>
    <t>大友　歩美</t>
  </si>
  <si>
    <t>中野　良子</t>
  </si>
  <si>
    <t>斉木　　瞳</t>
  </si>
  <si>
    <t>佐藤　　遥</t>
  </si>
  <si>
    <t>谷永　瑞季</t>
  </si>
  <si>
    <t>石川　莉帆</t>
  </si>
  <si>
    <t>武曽　真実</t>
  </si>
  <si>
    <t>橋場明日香</t>
  </si>
  <si>
    <t>平田　睦美</t>
  </si>
  <si>
    <t>鈴木　琴絵</t>
  </si>
  <si>
    <t>山田　愛梨</t>
  </si>
  <si>
    <t>南谷佑梨佳</t>
  </si>
  <si>
    <t>浅岡あゆみ</t>
  </si>
  <si>
    <t>中村　咲樹</t>
  </si>
  <si>
    <t>福内　詩織</t>
  </si>
  <si>
    <t>三部真奈美</t>
  </si>
  <si>
    <t>深澤　真穂</t>
  </si>
  <si>
    <t>和田ちさと</t>
  </si>
  <si>
    <t>後藤　優美</t>
  </si>
  <si>
    <t>日向　夏子</t>
  </si>
  <si>
    <t>本多　　希</t>
  </si>
  <si>
    <t>小松田ゆき菜</t>
  </si>
  <si>
    <t>豊嶋あすか</t>
  </si>
  <si>
    <t>山田　真冬</t>
  </si>
  <si>
    <t>吉田　千恕</t>
  </si>
  <si>
    <t>髙山　晴香</t>
  </si>
  <si>
    <t>澤田亜矢子</t>
  </si>
  <si>
    <t>佐藤あかね</t>
  </si>
  <si>
    <t>佐藤　葉月</t>
  </si>
  <si>
    <t>成田佐代子</t>
  </si>
  <si>
    <t>島垣　知奈</t>
  </si>
  <si>
    <t>中村　里奈</t>
  </si>
  <si>
    <t>山田　春花</t>
  </si>
  <si>
    <t>加藤　情美</t>
  </si>
  <si>
    <t>永江美沙希</t>
  </si>
  <si>
    <t>石川　雅子</t>
  </si>
  <si>
    <t>伊東　愛里</t>
  </si>
  <si>
    <t>澤崎　由起</t>
  </si>
  <si>
    <t>板垣沙菜江</t>
  </si>
  <si>
    <t>小澤彩友美</t>
  </si>
  <si>
    <t>中山　知美</t>
  </si>
  <si>
    <t>江尻　佳奈</t>
  </si>
  <si>
    <t>浦野茉由菜</t>
  </si>
  <si>
    <t>清水　美希</t>
  </si>
  <si>
    <t>横嶋　咲来</t>
  </si>
  <si>
    <t>二瓶　由妃</t>
  </si>
  <si>
    <t>渡辺　　光</t>
  </si>
  <si>
    <t>藤野　祥恵</t>
  </si>
  <si>
    <t>道心　佑実</t>
  </si>
  <si>
    <t>山内　愛佳</t>
  </si>
  <si>
    <t>金子　　遥</t>
  </si>
  <si>
    <t>高橋　彩夏</t>
  </si>
  <si>
    <t>梶田　莉紗</t>
  </si>
  <si>
    <t>鶴田　　舞</t>
  </si>
  <si>
    <t>高橋　佑美</t>
  </si>
  <si>
    <t>久保　陽介</t>
  </si>
  <si>
    <t>高橋　明夫</t>
  </si>
  <si>
    <t>小川　拓斗</t>
  </si>
  <si>
    <t>西能　智章</t>
  </si>
  <si>
    <t>鈴木　卓哉</t>
  </si>
  <si>
    <t>久末　龍希</t>
  </si>
  <si>
    <t>石森　　遼</t>
  </si>
  <si>
    <t>庭瀬　翔也</t>
  </si>
  <si>
    <t>豊村　勇太</t>
  </si>
  <si>
    <t>鈴木　雄仁</t>
  </si>
  <si>
    <t>高橋　晋介</t>
  </si>
  <si>
    <t>佐藤　雄介</t>
  </si>
  <si>
    <t>軸原　聖弥</t>
  </si>
  <si>
    <t>石井　　力</t>
  </si>
  <si>
    <t>岩本　拓真</t>
  </si>
  <si>
    <t>大元　雄太</t>
  </si>
  <si>
    <t>菅井　勝仁</t>
  </si>
  <si>
    <t>蛇見　和希</t>
  </si>
  <si>
    <t>簾内　一馬</t>
  </si>
  <si>
    <t>工藤　辰也</t>
  </si>
  <si>
    <t>中木　啓太</t>
  </si>
  <si>
    <t>山下　英克</t>
  </si>
  <si>
    <t>庄司　　恵</t>
  </si>
  <si>
    <t>上西　浩文</t>
  </si>
  <si>
    <t>堀田　直登</t>
  </si>
  <si>
    <t>本宮賢太朗</t>
  </si>
  <si>
    <t>荒関　佑伸</t>
  </si>
  <si>
    <t>野口　耕平</t>
  </si>
  <si>
    <t>市澤　　大</t>
  </si>
  <si>
    <t>大土　友也</t>
  </si>
  <si>
    <t>古沢　俊季</t>
  </si>
  <si>
    <t>高橋　佑季</t>
  </si>
  <si>
    <t>藤原　翔平</t>
  </si>
  <si>
    <t>松下　竜馬</t>
  </si>
  <si>
    <t>中田　尚希</t>
  </si>
  <si>
    <t>東海林　登</t>
  </si>
  <si>
    <t>長瀬　勝希</t>
  </si>
  <si>
    <t>井上慎之介</t>
  </si>
  <si>
    <t>伊藤　愁二</t>
  </si>
  <si>
    <t>志水　陽平</t>
  </si>
  <si>
    <t>蝦名　純弥</t>
  </si>
  <si>
    <t>亀岡　和紀</t>
  </si>
  <si>
    <t>佐々木かがり</t>
  </si>
  <si>
    <t>伝法谷　誠</t>
  </si>
  <si>
    <t>堀内　勇人</t>
  </si>
  <si>
    <t>相庭　拓哉</t>
  </si>
  <si>
    <t>後藤　裕太</t>
  </si>
  <si>
    <t>広沢　翔太</t>
  </si>
  <si>
    <t>遠藤　誠弥</t>
  </si>
  <si>
    <t>増田健太郎</t>
  </si>
  <si>
    <t>宮崎　孝平</t>
  </si>
  <si>
    <t>岸田　　征</t>
  </si>
  <si>
    <t>中村　亮介</t>
  </si>
  <si>
    <t>鈴木　真人</t>
  </si>
  <si>
    <t>山下　翔平</t>
  </si>
  <si>
    <t>合田　嵩将</t>
  </si>
  <si>
    <t>南　遼一郎</t>
  </si>
  <si>
    <t>阿部　翔太</t>
  </si>
  <si>
    <t>堀田　育寛</t>
  </si>
  <si>
    <t>小足　和生</t>
  </si>
  <si>
    <t>齋藤　岳彦</t>
  </si>
  <si>
    <t>矢吹　心平</t>
  </si>
  <si>
    <t>横尾　和也</t>
  </si>
  <si>
    <t>小林　麗史</t>
  </si>
  <si>
    <t>中原　翔太</t>
  </si>
  <si>
    <t>赤坂　陵友</t>
  </si>
  <si>
    <t>白取　　健</t>
  </si>
  <si>
    <t>香川　太一</t>
  </si>
  <si>
    <t>鈴木　大気</t>
  </si>
  <si>
    <t>早勢　晃洋</t>
  </si>
  <si>
    <t>岡澤　公太</t>
  </si>
  <si>
    <t>本田　裕也</t>
  </si>
  <si>
    <t>村上　真大</t>
  </si>
  <si>
    <t>河崎　佳孝</t>
  </si>
  <si>
    <t>竹田　　集</t>
  </si>
  <si>
    <t>米林　　嶺</t>
  </si>
  <si>
    <t>小野寺洋人</t>
  </si>
  <si>
    <t>常本　貴寛</t>
  </si>
  <si>
    <t>西村　　卓</t>
  </si>
  <si>
    <t>今井　　翔</t>
  </si>
  <si>
    <t>石川　賀惟</t>
  </si>
  <si>
    <t>安田　享平</t>
  </si>
  <si>
    <t>牧野　　宰</t>
  </si>
  <si>
    <t>梶沼　太郎</t>
  </si>
  <si>
    <t>渡部　雄介</t>
  </si>
  <si>
    <t>須田　剛光</t>
  </si>
  <si>
    <t>小田嶋　隼</t>
  </si>
  <si>
    <t>高谷　直杜</t>
  </si>
  <si>
    <t>丸田　耕平</t>
  </si>
  <si>
    <t>西塚　佳高</t>
  </si>
  <si>
    <t>佐藤　純平</t>
  </si>
  <si>
    <t>菊地　修平</t>
  </si>
  <si>
    <t>長谷部勇樹</t>
  </si>
  <si>
    <t>大屋　　渉</t>
  </si>
  <si>
    <t>中瀬　雅敏</t>
  </si>
  <si>
    <t>下國　哲平</t>
  </si>
  <si>
    <t>寺崎　大翼</t>
  </si>
  <si>
    <t>庄子　雄亮</t>
  </si>
  <si>
    <t>山田　素也</t>
  </si>
  <si>
    <t>宮崎　啓史</t>
  </si>
  <si>
    <t>安藤　　仁</t>
  </si>
  <si>
    <t>中川　恆介</t>
  </si>
  <si>
    <t>大里　直裕</t>
  </si>
  <si>
    <t>佐々　文浩</t>
  </si>
  <si>
    <t>原　　　修</t>
  </si>
  <si>
    <t>友田　駿宏</t>
  </si>
  <si>
    <t>林　　昭太</t>
  </si>
  <si>
    <t>河口祐太朗</t>
  </si>
  <si>
    <t>野田　悠輔</t>
  </si>
  <si>
    <t>寺崎　優希</t>
  </si>
  <si>
    <t>渡邊　慶太</t>
  </si>
  <si>
    <t>石川　諒一</t>
  </si>
  <si>
    <t>後藤　裕樹</t>
  </si>
  <si>
    <t>太田　純一</t>
  </si>
  <si>
    <t>谷　　昂幸</t>
  </si>
  <si>
    <t>石山　裕也</t>
  </si>
  <si>
    <t>小野寺智之</t>
  </si>
  <si>
    <t>太田　祐策</t>
  </si>
  <si>
    <t>上田　飛鳥</t>
  </si>
  <si>
    <t>近江　裕司</t>
  </si>
  <si>
    <t>桜岡　一樹</t>
  </si>
  <si>
    <t>北村　尚也</t>
  </si>
  <si>
    <t>瀬戸　一毅</t>
  </si>
  <si>
    <t>新村　和也</t>
  </si>
  <si>
    <t>西村　健太</t>
  </si>
  <si>
    <t>村井　　昴</t>
  </si>
  <si>
    <t>井上　良幸</t>
  </si>
  <si>
    <t>植田　章也</t>
  </si>
  <si>
    <t>岩崎　　仁</t>
  </si>
  <si>
    <t>中村　雄太</t>
  </si>
  <si>
    <t>後藤　龍一</t>
  </si>
  <si>
    <t>照井　亮佑</t>
  </si>
  <si>
    <t>田中　大睦</t>
  </si>
  <si>
    <t>富樫　正次</t>
  </si>
  <si>
    <t>菊島　祐輝</t>
  </si>
  <si>
    <t>森山　　研</t>
  </si>
  <si>
    <t>大平　時輝</t>
  </si>
  <si>
    <t>菅井　喬貴</t>
  </si>
  <si>
    <t>柴田　恭宏</t>
  </si>
  <si>
    <t>稲場　勇希</t>
  </si>
  <si>
    <t>稲葉　俊矢</t>
  </si>
  <si>
    <t>山下　直人</t>
  </si>
  <si>
    <t>熊倉　崇人</t>
  </si>
  <si>
    <t>阿部　和希</t>
  </si>
  <si>
    <t>小尾　勇太</t>
  </si>
  <si>
    <t>森川　峻光</t>
  </si>
  <si>
    <t>田中　祐輝</t>
  </si>
  <si>
    <t>宮口　一朗</t>
  </si>
  <si>
    <t>和田　知也</t>
  </si>
  <si>
    <t>國澤　将人</t>
  </si>
  <si>
    <t>伊藤　真吾</t>
  </si>
  <si>
    <t>佐藤　翔太</t>
  </si>
  <si>
    <t>酒井　　健</t>
  </si>
  <si>
    <t>長沼　翔平</t>
  </si>
  <si>
    <t>木津　雄平</t>
  </si>
  <si>
    <t>磯部真太郎</t>
  </si>
  <si>
    <t>藤島　和也</t>
  </si>
  <si>
    <t>遠藤　大征</t>
  </si>
  <si>
    <t>小田桐祐司</t>
  </si>
  <si>
    <t>山川　智之</t>
  </si>
  <si>
    <t>橋本　　遼</t>
  </si>
  <si>
    <t>太田　一弘</t>
  </si>
  <si>
    <t>水谷　翔太</t>
  </si>
  <si>
    <t>佐々木紘平</t>
  </si>
  <si>
    <t>海老　哲平</t>
  </si>
  <si>
    <t>伊藤　綾汰</t>
  </si>
  <si>
    <t>佐藤　啓介</t>
  </si>
  <si>
    <t>斉藤　直輝</t>
  </si>
  <si>
    <t>坪内　卓也</t>
  </si>
  <si>
    <t>菅原悠太郎</t>
  </si>
  <si>
    <t>丸尾　博志</t>
  </si>
  <si>
    <t>佐藤　夏樹</t>
  </si>
  <si>
    <t>齋藤　翔也</t>
  </si>
  <si>
    <t>小野　慎也</t>
  </si>
  <si>
    <t>佐藤　拓洋</t>
  </si>
  <si>
    <t>森谷　拓磨</t>
  </si>
  <si>
    <t>岡音　直樹</t>
  </si>
  <si>
    <t>平田　圭吾</t>
  </si>
  <si>
    <t>松田　啓吾</t>
  </si>
  <si>
    <t>滝川　瑠士</t>
  </si>
  <si>
    <t>渡辺　翔太</t>
  </si>
  <si>
    <t>大櫛　良之</t>
  </si>
  <si>
    <t>中　　彰吾</t>
  </si>
  <si>
    <t>秋田竜太郎</t>
  </si>
  <si>
    <t>宮道　宥治</t>
  </si>
  <si>
    <t>丸山　祥平</t>
  </si>
  <si>
    <t>深澤　祐介</t>
  </si>
  <si>
    <t>金　　昇平</t>
  </si>
  <si>
    <t>島田　勇治</t>
  </si>
  <si>
    <t>村本　龍郎</t>
  </si>
  <si>
    <t>高橋健太郎</t>
  </si>
  <si>
    <t>加藤　賢史</t>
  </si>
  <si>
    <t>山賀慎太郎</t>
  </si>
  <si>
    <t>安藤　雄真</t>
  </si>
  <si>
    <t>小川　昂大</t>
  </si>
  <si>
    <t>竹川　雄大</t>
  </si>
  <si>
    <t>村上　功太</t>
  </si>
  <si>
    <t>佐藤　翔平</t>
  </si>
  <si>
    <t>増山　義紀</t>
  </si>
  <si>
    <t>羽柴　修平</t>
  </si>
  <si>
    <t>谷島　諒丞</t>
  </si>
  <si>
    <t>佐藤栄太郎</t>
  </si>
  <si>
    <t>只野　英明</t>
  </si>
  <si>
    <t>笠井  裕央</t>
  </si>
  <si>
    <t>石田　能也</t>
  </si>
  <si>
    <t>芳賀　陽介</t>
  </si>
  <si>
    <t>高瀬　俊紀</t>
  </si>
  <si>
    <t>山田　拓哉</t>
  </si>
  <si>
    <t>越出　匠哉</t>
  </si>
  <si>
    <t>早坂　広大</t>
  </si>
  <si>
    <t>山田　利之</t>
  </si>
  <si>
    <t>荒木　貴裕</t>
  </si>
  <si>
    <t>渡辺　優平</t>
  </si>
  <si>
    <t>安達　圭介</t>
  </si>
  <si>
    <t>吉本　　亮</t>
  </si>
  <si>
    <t>小林　陽平</t>
  </si>
  <si>
    <t>小澤　　駿</t>
  </si>
  <si>
    <t>高橋　亮太</t>
  </si>
  <si>
    <t>高畑　秀爾</t>
  </si>
  <si>
    <t>谷口　　理</t>
  </si>
  <si>
    <t>小林　克透</t>
  </si>
  <si>
    <t>前川　直哉</t>
  </si>
  <si>
    <t>安富　　玲</t>
  </si>
  <si>
    <t>大森　基成</t>
  </si>
  <si>
    <t>高橋　宏明</t>
  </si>
  <si>
    <t>竹下　裕也</t>
  </si>
  <si>
    <t>井上　敏幸</t>
  </si>
  <si>
    <t>川瀨　康嗣</t>
  </si>
  <si>
    <t>久米　快卓</t>
  </si>
  <si>
    <t>金子　俊輝</t>
  </si>
  <si>
    <t>津辻　貴之</t>
  </si>
  <si>
    <t>西村　友貴</t>
  </si>
  <si>
    <t>原口　真一</t>
  </si>
  <si>
    <t>廣川　晶尚</t>
  </si>
  <si>
    <t>松川　真之</t>
  </si>
  <si>
    <t>荒川　絢斗</t>
  </si>
  <si>
    <t>西川幸之介</t>
  </si>
  <si>
    <t>土田　和哉</t>
  </si>
  <si>
    <t>岡田　卓也</t>
  </si>
  <si>
    <t>山田　真也</t>
  </si>
  <si>
    <t>長瀬　　惇</t>
  </si>
  <si>
    <t>新谷　幸司</t>
  </si>
  <si>
    <t>石田　知大</t>
  </si>
  <si>
    <t>伊東　朋紀</t>
  </si>
  <si>
    <t>山本　航輔</t>
  </si>
  <si>
    <t>山下　泰裕</t>
  </si>
  <si>
    <t>大串　拓生</t>
  </si>
  <si>
    <t>長原　健太</t>
  </si>
  <si>
    <t>川田　純平</t>
  </si>
  <si>
    <t>鈴木　健太</t>
  </si>
  <si>
    <t>宮崎　恭加</t>
  </si>
  <si>
    <t>馬場　佳苗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</si>
</sst>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1" xfId="16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9" width="4.625" style="0" customWidth="1"/>
    <col min="10" max="10" width="10.625" style="0" customWidth="1"/>
    <col min="11" max="15" width="4.625" style="0" customWidth="1"/>
  </cols>
  <sheetData>
    <row r="1" ht="13.5">
      <c r="A1" t="s">
        <v>33</v>
      </c>
    </row>
    <row r="2" ht="13.5">
      <c r="A2" t="s">
        <v>0</v>
      </c>
    </row>
    <row r="3" spans="4:9" ht="13.5">
      <c r="D3" s="21"/>
      <c r="E3" s="26">
        <v>8</v>
      </c>
      <c r="F3" s="4" t="s">
        <v>3</v>
      </c>
      <c r="G3" s="26">
        <v>14</v>
      </c>
      <c r="H3" s="18"/>
      <c r="I3" s="4"/>
    </row>
    <row r="4" spans="4:9" ht="13.5">
      <c r="D4" s="23"/>
      <c r="E4" s="26">
        <v>10</v>
      </c>
      <c r="F4" s="4" t="s">
        <v>3</v>
      </c>
      <c r="G4" s="26">
        <v>16</v>
      </c>
      <c r="H4" s="19"/>
      <c r="I4" s="4"/>
    </row>
    <row r="5" spans="2:10" ht="13.5">
      <c r="B5" s="4" t="s">
        <v>11</v>
      </c>
      <c r="C5" s="24">
        <f>SUM(E3:E7)</f>
        <v>59</v>
      </c>
      <c r="D5" s="23"/>
      <c r="E5" s="26">
        <v>20</v>
      </c>
      <c r="F5" s="4" t="s">
        <v>22</v>
      </c>
      <c r="G5" s="26">
        <v>16</v>
      </c>
      <c r="H5" s="19"/>
      <c r="I5" s="24">
        <f>SUM(G3:G7)</f>
        <v>68</v>
      </c>
      <c r="J5" s="4" t="s">
        <v>19</v>
      </c>
    </row>
    <row r="6" spans="4:9" ht="13.5">
      <c r="D6" s="23"/>
      <c r="E6" s="26">
        <v>21</v>
      </c>
      <c r="F6" s="4" t="s">
        <v>23</v>
      </c>
      <c r="G6" s="26">
        <v>22</v>
      </c>
      <c r="H6" s="19"/>
      <c r="I6" s="4"/>
    </row>
    <row r="7" spans="4:9" ht="13.5">
      <c r="D7" s="22"/>
      <c r="E7" s="26"/>
      <c r="F7" s="4" t="s">
        <v>23</v>
      </c>
      <c r="G7" s="26"/>
      <c r="H7" s="20"/>
      <c r="I7" s="4"/>
    </row>
    <row r="8" ht="14.25" thickBot="1"/>
    <row r="9" spans="1:15" ht="13.5">
      <c r="A9" s="5" t="s">
        <v>24</v>
      </c>
      <c r="B9" s="6" t="s">
        <v>34</v>
      </c>
      <c r="C9" s="28" t="s">
        <v>2</v>
      </c>
      <c r="D9" s="28" t="s">
        <v>4</v>
      </c>
      <c r="E9" s="28" t="s">
        <v>5</v>
      </c>
      <c r="F9" s="28" t="s">
        <v>35</v>
      </c>
      <c r="G9" s="29" t="s">
        <v>53</v>
      </c>
      <c r="H9" s="15"/>
      <c r="I9" s="12" t="s">
        <v>25</v>
      </c>
      <c r="J9" s="6" t="s">
        <v>34</v>
      </c>
      <c r="K9" s="28" t="s">
        <v>2</v>
      </c>
      <c r="L9" s="28" t="s">
        <v>4</v>
      </c>
      <c r="M9" s="28" t="s">
        <v>5</v>
      </c>
      <c r="N9" s="28" t="s">
        <v>35</v>
      </c>
      <c r="O9" s="29" t="s">
        <v>53</v>
      </c>
    </row>
    <row r="10" spans="1:15" ht="13.5">
      <c r="A10" s="3">
        <v>4</v>
      </c>
      <c r="B10" s="30" t="s">
        <v>335</v>
      </c>
      <c r="C10" s="1">
        <f aca="true" t="shared" si="0" ref="C10:C18">SUM(D10*3+E10*2+F10)</f>
        <v>14</v>
      </c>
      <c r="D10" s="1">
        <v>0</v>
      </c>
      <c r="E10" s="1">
        <v>7</v>
      </c>
      <c r="F10" s="1">
        <v>0</v>
      </c>
      <c r="G10" s="2">
        <v>0</v>
      </c>
      <c r="H10" s="16"/>
      <c r="I10" s="13">
        <v>4</v>
      </c>
      <c r="J10" s="30" t="s">
        <v>343</v>
      </c>
      <c r="K10" s="1">
        <f aca="true" t="shared" si="1" ref="K10:K24">SUM(L10*3+M10*2+N10)</f>
        <v>12</v>
      </c>
      <c r="L10" s="1">
        <v>0</v>
      </c>
      <c r="M10" s="1">
        <v>6</v>
      </c>
      <c r="N10" s="1">
        <v>0</v>
      </c>
      <c r="O10" s="2">
        <v>1</v>
      </c>
    </row>
    <row r="11" spans="1:15" ht="13.5">
      <c r="A11" s="3">
        <v>5</v>
      </c>
      <c r="B11" s="30" t="s">
        <v>336</v>
      </c>
      <c r="C11" s="1">
        <f t="shared" si="0"/>
        <v>11</v>
      </c>
      <c r="D11" s="1">
        <v>1</v>
      </c>
      <c r="E11" s="1">
        <v>4</v>
      </c>
      <c r="F11" s="1">
        <v>0</v>
      </c>
      <c r="G11" s="2">
        <v>5</v>
      </c>
      <c r="H11" s="16"/>
      <c r="I11" s="13">
        <v>5</v>
      </c>
      <c r="J11" s="30" t="s">
        <v>344</v>
      </c>
      <c r="K11" s="1">
        <f t="shared" si="1"/>
        <v>18</v>
      </c>
      <c r="L11" s="1">
        <v>4</v>
      </c>
      <c r="M11" s="1">
        <v>3</v>
      </c>
      <c r="N11" s="1">
        <v>0</v>
      </c>
      <c r="O11" s="2">
        <v>1</v>
      </c>
    </row>
    <row r="12" spans="1:15" ht="13.5">
      <c r="A12" s="3">
        <v>6</v>
      </c>
      <c r="B12" s="30" t="s">
        <v>337</v>
      </c>
      <c r="C12" s="1">
        <f t="shared" si="0"/>
        <v>6</v>
      </c>
      <c r="D12" s="1">
        <v>0</v>
      </c>
      <c r="E12" s="1">
        <v>3</v>
      </c>
      <c r="F12" s="1">
        <v>0</v>
      </c>
      <c r="G12" s="2">
        <v>0</v>
      </c>
      <c r="H12" s="16"/>
      <c r="I12" s="13">
        <v>6</v>
      </c>
      <c r="J12" s="30" t="s">
        <v>345</v>
      </c>
      <c r="K12" s="1">
        <f t="shared" si="1"/>
        <v>0</v>
      </c>
      <c r="L12" s="1">
        <v>0</v>
      </c>
      <c r="M12" s="1">
        <v>0</v>
      </c>
      <c r="N12" s="1">
        <v>0</v>
      </c>
      <c r="O12" s="2">
        <v>1</v>
      </c>
    </row>
    <row r="13" spans="1:15" ht="13.5">
      <c r="A13" s="3">
        <v>7</v>
      </c>
      <c r="B13" s="30" t="s">
        <v>338</v>
      </c>
      <c r="C13" s="1">
        <f t="shared" si="0"/>
        <v>0</v>
      </c>
      <c r="D13" s="1">
        <v>0</v>
      </c>
      <c r="E13" s="1">
        <v>0</v>
      </c>
      <c r="F13" s="1">
        <v>0</v>
      </c>
      <c r="G13" s="2">
        <v>0</v>
      </c>
      <c r="H13" s="16"/>
      <c r="I13" s="13">
        <v>7</v>
      </c>
      <c r="J13" s="30" t="s">
        <v>346</v>
      </c>
      <c r="K13" s="1">
        <f t="shared" si="1"/>
        <v>4</v>
      </c>
      <c r="L13" s="1">
        <v>0</v>
      </c>
      <c r="M13" s="1">
        <v>2</v>
      </c>
      <c r="N13" s="1">
        <v>0</v>
      </c>
      <c r="O13" s="2">
        <v>4</v>
      </c>
    </row>
    <row r="14" spans="1:15" ht="13.5">
      <c r="A14" s="3">
        <v>8</v>
      </c>
      <c r="B14" s="30" t="s">
        <v>339</v>
      </c>
      <c r="C14" s="1">
        <f t="shared" si="0"/>
        <v>0</v>
      </c>
      <c r="D14" s="1">
        <v>0</v>
      </c>
      <c r="E14" s="1">
        <v>0</v>
      </c>
      <c r="F14" s="1">
        <v>0</v>
      </c>
      <c r="G14" s="2">
        <v>0</v>
      </c>
      <c r="H14" s="16"/>
      <c r="I14" s="13">
        <v>8</v>
      </c>
      <c r="J14" s="30" t="s">
        <v>347</v>
      </c>
      <c r="K14" s="1">
        <f t="shared" si="1"/>
        <v>7</v>
      </c>
      <c r="L14" s="1">
        <v>1</v>
      </c>
      <c r="M14" s="1">
        <v>2</v>
      </c>
      <c r="N14" s="1">
        <v>0</v>
      </c>
      <c r="O14" s="2">
        <v>2</v>
      </c>
    </row>
    <row r="15" spans="1:15" ht="13.5">
      <c r="A15" s="3">
        <v>9</v>
      </c>
      <c r="B15" s="30"/>
      <c r="C15" s="1"/>
      <c r="D15" s="1"/>
      <c r="E15" s="1"/>
      <c r="F15" s="1"/>
      <c r="G15" s="2"/>
      <c r="H15" s="16"/>
      <c r="I15" s="13">
        <v>9</v>
      </c>
      <c r="J15" s="30" t="s">
        <v>348</v>
      </c>
      <c r="K15" s="1">
        <f t="shared" si="1"/>
        <v>16</v>
      </c>
      <c r="L15" s="1">
        <v>2</v>
      </c>
      <c r="M15" s="1">
        <v>5</v>
      </c>
      <c r="N15" s="1">
        <v>0</v>
      </c>
      <c r="O15" s="2">
        <v>0</v>
      </c>
    </row>
    <row r="16" spans="1:15" ht="13.5">
      <c r="A16" s="3">
        <v>10</v>
      </c>
      <c r="B16" s="30" t="s">
        <v>340</v>
      </c>
      <c r="C16" s="1">
        <f t="shared" si="0"/>
        <v>19</v>
      </c>
      <c r="D16" s="1">
        <v>0</v>
      </c>
      <c r="E16" s="1">
        <v>8</v>
      </c>
      <c r="F16" s="1">
        <v>3</v>
      </c>
      <c r="G16" s="2">
        <v>4</v>
      </c>
      <c r="H16" s="16"/>
      <c r="I16" s="13">
        <v>10</v>
      </c>
      <c r="J16" s="30" t="s">
        <v>349</v>
      </c>
      <c r="K16" s="1"/>
      <c r="L16" s="1"/>
      <c r="M16" s="1"/>
      <c r="N16" s="1"/>
      <c r="O16" s="2"/>
    </row>
    <row r="17" spans="1:15" ht="13.5">
      <c r="A17" s="3">
        <v>11</v>
      </c>
      <c r="B17" s="30" t="s">
        <v>341</v>
      </c>
      <c r="C17" s="1">
        <f t="shared" si="0"/>
        <v>2</v>
      </c>
      <c r="D17" s="1">
        <v>0</v>
      </c>
      <c r="E17" s="1">
        <v>1</v>
      </c>
      <c r="F17" s="1">
        <v>0</v>
      </c>
      <c r="G17" s="2">
        <v>3</v>
      </c>
      <c r="H17" s="16"/>
      <c r="I17" s="13">
        <v>11</v>
      </c>
      <c r="J17" s="30" t="s">
        <v>350</v>
      </c>
      <c r="K17" s="1">
        <f t="shared" si="1"/>
        <v>0</v>
      </c>
      <c r="L17" s="1">
        <v>0</v>
      </c>
      <c r="M17" s="1">
        <v>0</v>
      </c>
      <c r="N17" s="1">
        <v>0</v>
      </c>
      <c r="O17" s="2">
        <v>0</v>
      </c>
    </row>
    <row r="18" spans="1:15" ht="13.5">
      <c r="A18" s="3">
        <v>12</v>
      </c>
      <c r="B18" s="30" t="s">
        <v>342</v>
      </c>
      <c r="C18" s="1">
        <f t="shared" si="0"/>
        <v>7</v>
      </c>
      <c r="D18" s="1">
        <v>0</v>
      </c>
      <c r="E18" s="1">
        <v>3</v>
      </c>
      <c r="F18" s="1">
        <v>1</v>
      </c>
      <c r="G18" s="2">
        <v>1</v>
      </c>
      <c r="H18" s="16"/>
      <c r="I18" s="13">
        <v>12</v>
      </c>
      <c r="J18" s="30" t="s">
        <v>351</v>
      </c>
      <c r="K18" s="1">
        <f t="shared" si="1"/>
        <v>0</v>
      </c>
      <c r="L18" s="1">
        <v>0</v>
      </c>
      <c r="M18" s="1">
        <v>0</v>
      </c>
      <c r="N18" s="1">
        <v>0</v>
      </c>
      <c r="O18" s="2">
        <v>0</v>
      </c>
    </row>
    <row r="19" spans="1:15" ht="13.5">
      <c r="A19" s="3">
        <v>13</v>
      </c>
      <c r="B19" s="10"/>
      <c r="C19" s="1"/>
      <c r="D19" s="1"/>
      <c r="E19" s="1"/>
      <c r="F19" s="1"/>
      <c r="G19" s="2"/>
      <c r="H19" s="16"/>
      <c r="I19" s="13">
        <v>13</v>
      </c>
      <c r="J19" s="30" t="s">
        <v>352</v>
      </c>
      <c r="K19" s="1">
        <f t="shared" si="1"/>
        <v>0</v>
      </c>
      <c r="L19" s="1">
        <v>0</v>
      </c>
      <c r="M19" s="1">
        <v>0</v>
      </c>
      <c r="N19" s="1">
        <v>0</v>
      </c>
      <c r="O19" s="2">
        <v>1</v>
      </c>
    </row>
    <row r="20" spans="1:15" ht="13.5">
      <c r="A20" s="3">
        <v>14</v>
      </c>
      <c r="B20" s="10"/>
      <c r="C20" s="1"/>
      <c r="D20" s="1"/>
      <c r="E20" s="1"/>
      <c r="F20" s="1"/>
      <c r="G20" s="2"/>
      <c r="H20" s="16"/>
      <c r="I20" s="13">
        <v>14</v>
      </c>
      <c r="J20" s="30" t="s">
        <v>353</v>
      </c>
      <c r="K20" s="1">
        <f t="shared" si="1"/>
        <v>0</v>
      </c>
      <c r="L20" s="1">
        <v>0</v>
      </c>
      <c r="M20" s="1">
        <v>0</v>
      </c>
      <c r="N20" s="1">
        <v>0</v>
      </c>
      <c r="O20" s="2">
        <v>0</v>
      </c>
    </row>
    <row r="21" spans="1:15" ht="13.5">
      <c r="A21" s="3">
        <v>15</v>
      </c>
      <c r="B21" s="10"/>
      <c r="C21" s="1"/>
      <c r="D21" s="1"/>
      <c r="E21" s="1"/>
      <c r="F21" s="1"/>
      <c r="G21" s="2"/>
      <c r="H21" s="16"/>
      <c r="I21" s="13">
        <v>15</v>
      </c>
      <c r="J21" s="30" t="s">
        <v>354</v>
      </c>
      <c r="K21" s="1">
        <f t="shared" si="1"/>
        <v>0</v>
      </c>
      <c r="L21" s="1">
        <v>0</v>
      </c>
      <c r="M21" s="1">
        <v>0</v>
      </c>
      <c r="N21" s="1">
        <v>0</v>
      </c>
      <c r="O21" s="2">
        <v>0</v>
      </c>
    </row>
    <row r="22" spans="1:15" ht="13.5">
      <c r="A22" s="3">
        <v>16</v>
      </c>
      <c r="B22" s="10"/>
      <c r="C22" s="1"/>
      <c r="D22" s="1"/>
      <c r="E22" s="1"/>
      <c r="F22" s="1"/>
      <c r="G22" s="2"/>
      <c r="H22" s="16"/>
      <c r="I22" s="13">
        <v>16</v>
      </c>
      <c r="J22" s="30" t="s">
        <v>355</v>
      </c>
      <c r="K22" s="1"/>
      <c r="L22" s="1"/>
      <c r="M22" s="1"/>
      <c r="N22" s="1"/>
      <c r="O22" s="2"/>
    </row>
    <row r="23" spans="1:15" ht="13.5">
      <c r="A23" s="3">
        <v>17</v>
      </c>
      <c r="B23" s="10"/>
      <c r="C23" s="1"/>
      <c r="D23" s="1"/>
      <c r="E23" s="1"/>
      <c r="F23" s="1"/>
      <c r="G23" s="2"/>
      <c r="H23" s="16"/>
      <c r="I23" s="13">
        <v>17</v>
      </c>
      <c r="J23" s="30" t="s">
        <v>356</v>
      </c>
      <c r="K23" s="1">
        <f t="shared" si="1"/>
        <v>8</v>
      </c>
      <c r="L23" s="1">
        <v>1</v>
      </c>
      <c r="M23" s="1">
        <v>2</v>
      </c>
      <c r="N23" s="1">
        <v>1</v>
      </c>
      <c r="O23" s="2">
        <v>0</v>
      </c>
    </row>
    <row r="24" spans="1:15" ht="13.5">
      <c r="A24" s="3">
        <v>18</v>
      </c>
      <c r="B24" s="10"/>
      <c r="C24" s="1"/>
      <c r="D24" s="1"/>
      <c r="E24" s="1"/>
      <c r="F24" s="1"/>
      <c r="G24" s="2"/>
      <c r="H24" s="16"/>
      <c r="I24" s="13">
        <v>18</v>
      </c>
      <c r="J24" s="30" t="s">
        <v>357</v>
      </c>
      <c r="K24" s="1">
        <f t="shared" si="1"/>
        <v>3</v>
      </c>
      <c r="L24" s="1">
        <v>1</v>
      </c>
      <c r="M24" s="1">
        <v>0</v>
      </c>
      <c r="N24" s="1">
        <v>0</v>
      </c>
      <c r="O24" s="2">
        <v>2</v>
      </c>
    </row>
    <row r="25" spans="1:15" ht="14.25" thickBot="1">
      <c r="A25" s="7" t="s">
        <v>1</v>
      </c>
      <c r="B25" s="11"/>
      <c r="C25" s="8">
        <f>SUM(D25*3+E25*2+F25)</f>
        <v>59</v>
      </c>
      <c r="D25" s="8">
        <f>SUM(D10:D24)</f>
        <v>1</v>
      </c>
      <c r="E25" s="8">
        <f>SUM(E10:E24)</f>
        <v>26</v>
      </c>
      <c r="F25" s="8">
        <f>SUM(F10:F24)</f>
        <v>4</v>
      </c>
      <c r="G25" s="9">
        <f>SUM(G10:G24)</f>
        <v>13</v>
      </c>
      <c r="H25" s="17"/>
      <c r="I25" s="14" t="s">
        <v>1</v>
      </c>
      <c r="J25" s="11"/>
      <c r="K25" s="8">
        <f>SUM(L25*3+M25*2+N25)</f>
        <v>68</v>
      </c>
      <c r="L25" s="8">
        <f>SUM(L10:L24)</f>
        <v>9</v>
      </c>
      <c r="M25" s="8">
        <f>SUM(M10:M24)</f>
        <v>20</v>
      </c>
      <c r="N25" s="8">
        <f>SUM(N10:N24)</f>
        <v>1</v>
      </c>
      <c r="O25" s="9">
        <f>SUM(O10:O24)</f>
        <v>12</v>
      </c>
    </row>
    <row r="26" ht="13.5">
      <c r="A26" s="27"/>
    </row>
    <row r="27" ht="13.5">
      <c r="A27" s="25"/>
    </row>
    <row r="29" ht="13.5">
      <c r="A29" t="s">
        <v>33</v>
      </c>
    </row>
    <row r="30" ht="13.5">
      <c r="A30" t="s">
        <v>0</v>
      </c>
    </row>
    <row r="31" spans="4:9" ht="13.5">
      <c r="D31" s="21"/>
      <c r="E31" s="26">
        <v>23</v>
      </c>
      <c r="F31" s="4" t="s">
        <v>3</v>
      </c>
      <c r="G31" s="26">
        <v>11</v>
      </c>
      <c r="H31" s="18"/>
      <c r="I31" s="4"/>
    </row>
    <row r="32" spans="4:9" ht="13.5">
      <c r="D32" s="23"/>
      <c r="E32" s="26">
        <v>28</v>
      </c>
      <c r="F32" s="4" t="s">
        <v>3</v>
      </c>
      <c r="G32" s="26">
        <v>10</v>
      </c>
      <c r="H32" s="19"/>
      <c r="I32" s="4"/>
    </row>
    <row r="33" spans="2:10" ht="13.5">
      <c r="B33" s="4" t="s">
        <v>13</v>
      </c>
      <c r="C33" s="24">
        <f>SUM(E31:E35)</f>
        <v>77</v>
      </c>
      <c r="D33" s="23"/>
      <c r="E33" s="26">
        <v>18</v>
      </c>
      <c r="F33" s="4" t="s">
        <v>22</v>
      </c>
      <c r="G33" s="26">
        <v>8</v>
      </c>
      <c r="H33" s="19"/>
      <c r="I33" s="24">
        <f>SUM(G31:G35)</f>
        <v>55</v>
      </c>
      <c r="J33" s="4" t="s">
        <v>6</v>
      </c>
    </row>
    <row r="34" spans="4:9" ht="13.5">
      <c r="D34" s="23"/>
      <c r="E34" s="26">
        <v>8</v>
      </c>
      <c r="F34" s="4" t="s">
        <v>23</v>
      </c>
      <c r="G34" s="26">
        <v>26</v>
      </c>
      <c r="H34" s="19"/>
      <c r="I34" s="4"/>
    </row>
    <row r="35" spans="4:9" ht="13.5">
      <c r="D35" s="22"/>
      <c r="E35" s="26"/>
      <c r="F35" s="4" t="s">
        <v>23</v>
      </c>
      <c r="G35" s="26"/>
      <c r="H35" s="20"/>
      <c r="I35" s="4"/>
    </row>
    <row r="36" ht="14.25" thickBot="1"/>
    <row r="37" spans="1:15" ht="13.5">
      <c r="A37" s="5" t="s">
        <v>24</v>
      </c>
      <c r="B37" s="6" t="s">
        <v>34</v>
      </c>
      <c r="C37" s="28" t="s">
        <v>2</v>
      </c>
      <c r="D37" s="28" t="s">
        <v>4</v>
      </c>
      <c r="E37" s="28" t="s">
        <v>5</v>
      </c>
      <c r="F37" s="28" t="s">
        <v>35</v>
      </c>
      <c r="G37" s="29" t="s">
        <v>53</v>
      </c>
      <c r="H37" s="15"/>
      <c r="I37" s="12" t="s">
        <v>25</v>
      </c>
      <c r="J37" s="6" t="s">
        <v>34</v>
      </c>
      <c r="K37" s="28" t="s">
        <v>2</v>
      </c>
      <c r="L37" s="28" t="s">
        <v>4</v>
      </c>
      <c r="M37" s="28" t="s">
        <v>5</v>
      </c>
      <c r="N37" s="28" t="s">
        <v>35</v>
      </c>
      <c r="O37" s="29" t="s">
        <v>53</v>
      </c>
    </row>
    <row r="38" spans="1:15" ht="13.5">
      <c r="A38" s="3">
        <v>4</v>
      </c>
      <c r="B38" s="30" t="s">
        <v>358</v>
      </c>
      <c r="C38" s="1">
        <f aca="true" t="shared" si="2" ref="C38:C52">SUM(D38*3+E38*2+F38)</f>
        <v>15</v>
      </c>
      <c r="D38" s="1">
        <v>1</v>
      </c>
      <c r="E38" s="1">
        <v>4</v>
      </c>
      <c r="F38" s="1">
        <v>4</v>
      </c>
      <c r="G38" s="2">
        <v>1</v>
      </c>
      <c r="H38" s="16"/>
      <c r="I38" s="13">
        <v>4</v>
      </c>
      <c r="J38" s="30" t="s">
        <v>373</v>
      </c>
      <c r="K38" s="1">
        <f aca="true" t="shared" si="3" ref="K38:K51">SUM(L38*3+M38*2+N38)</f>
        <v>28</v>
      </c>
      <c r="L38" s="1">
        <v>1</v>
      </c>
      <c r="M38" s="1">
        <v>12</v>
      </c>
      <c r="N38" s="1">
        <v>1</v>
      </c>
      <c r="O38" s="2">
        <v>2</v>
      </c>
    </row>
    <row r="39" spans="1:15" ht="13.5">
      <c r="A39" s="3">
        <v>5</v>
      </c>
      <c r="B39" s="30" t="s">
        <v>359</v>
      </c>
      <c r="C39" s="1">
        <f t="shared" si="2"/>
        <v>12</v>
      </c>
      <c r="D39" s="1">
        <v>0</v>
      </c>
      <c r="E39" s="1">
        <v>6</v>
      </c>
      <c r="F39" s="1">
        <v>0</v>
      </c>
      <c r="G39" s="2">
        <v>3</v>
      </c>
      <c r="H39" s="16"/>
      <c r="I39" s="13">
        <v>5</v>
      </c>
      <c r="J39" s="30" t="s">
        <v>374</v>
      </c>
      <c r="K39" s="1">
        <f t="shared" si="3"/>
        <v>10</v>
      </c>
      <c r="L39" s="1">
        <v>0</v>
      </c>
      <c r="M39" s="1">
        <v>5</v>
      </c>
      <c r="N39" s="1">
        <v>0</v>
      </c>
      <c r="O39" s="2">
        <v>3</v>
      </c>
    </row>
    <row r="40" spans="1:15" ht="13.5">
      <c r="A40" s="3">
        <v>6</v>
      </c>
      <c r="B40" s="30" t="s">
        <v>360</v>
      </c>
      <c r="C40" s="1">
        <f t="shared" si="2"/>
        <v>0</v>
      </c>
      <c r="D40" s="1">
        <v>0</v>
      </c>
      <c r="E40" s="1">
        <v>0</v>
      </c>
      <c r="F40" s="1">
        <v>0</v>
      </c>
      <c r="G40" s="2">
        <v>0</v>
      </c>
      <c r="H40" s="16"/>
      <c r="I40" s="13">
        <v>6</v>
      </c>
      <c r="J40" s="30" t="s">
        <v>375</v>
      </c>
      <c r="K40" s="1">
        <f t="shared" si="3"/>
        <v>4</v>
      </c>
      <c r="L40" s="1">
        <v>0</v>
      </c>
      <c r="M40" s="1">
        <v>1</v>
      </c>
      <c r="N40" s="1">
        <v>2</v>
      </c>
      <c r="O40" s="2">
        <v>1</v>
      </c>
    </row>
    <row r="41" spans="1:15" ht="13.5">
      <c r="A41" s="3">
        <v>7</v>
      </c>
      <c r="B41" s="30" t="s">
        <v>361</v>
      </c>
      <c r="C41" s="1">
        <f t="shared" si="2"/>
        <v>5</v>
      </c>
      <c r="D41" s="1">
        <v>0</v>
      </c>
      <c r="E41" s="1">
        <v>2</v>
      </c>
      <c r="F41" s="1">
        <v>1</v>
      </c>
      <c r="G41" s="2">
        <v>3</v>
      </c>
      <c r="H41" s="16"/>
      <c r="I41" s="13">
        <v>7</v>
      </c>
      <c r="J41" s="30" t="s">
        <v>376</v>
      </c>
      <c r="K41" s="1">
        <f t="shared" si="3"/>
        <v>6</v>
      </c>
      <c r="L41" s="1">
        <v>0</v>
      </c>
      <c r="M41" s="1">
        <v>3</v>
      </c>
      <c r="N41" s="1">
        <v>0</v>
      </c>
      <c r="O41" s="2">
        <v>1</v>
      </c>
    </row>
    <row r="42" spans="1:15" ht="13.5">
      <c r="A42" s="3">
        <v>8</v>
      </c>
      <c r="B42" s="30" t="s">
        <v>362</v>
      </c>
      <c r="C42" s="1">
        <f t="shared" si="2"/>
        <v>5</v>
      </c>
      <c r="D42" s="1">
        <v>1</v>
      </c>
      <c r="E42" s="1">
        <v>0</v>
      </c>
      <c r="F42" s="1">
        <v>2</v>
      </c>
      <c r="G42" s="2">
        <v>2</v>
      </c>
      <c r="H42" s="16"/>
      <c r="I42" s="13">
        <v>8</v>
      </c>
      <c r="J42" s="30" t="s">
        <v>377</v>
      </c>
      <c r="K42" s="1">
        <f t="shared" si="3"/>
        <v>4</v>
      </c>
      <c r="L42" s="1">
        <v>0</v>
      </c>
      <c r="M42" s="1">
        <v>2</v>
      </c>
      <c r="N42" s="1">
        <v>0</v>
      </c>
      <c r="O42" s="2">
        <v>4</v>
      </c>
    </row>
    <row r="43" spans="1:15" ht="13.5">
      <c r="A43" s="3">
        <v>9</v>
      </c>
      <c r="B43" s="30" t="s">
        <v>363</v>
      </c>
      <c r="C43" s="1">
        <f t="shared" si="2"/>
        <v>2</v>
      </c>
      <c r="D43" s="1">
        <v>0</v>
      </c>
      <c r="E43" s="1">
        <v>1</v>
      </c>
      <c r="F43" s="1">
        <v>0</v>
      </c>
      <c r="G43" s="2">
        <v>0</v>
      </c>
      <c r="H43" s="16"/>
      <c r="I43" s="13">
        <v>9</v>
      </c>
      <c r="J43" s="30" t="s">
        <v>378</v>
      </c>
      <c r="K43" s="1">
        <f t="shared" si="3"/>
        <v>2</v>
      </c>
      <c r="L43" s="1">
        <v>0</v>
      </c>
      <c r="M43" s="1">
        <v>1</v>
      </c>
      <c r="N43" s="1">
        <v>0</v>
      </c>
      <c r="O43" s="2">
        <v>1</v>
      </c>
    </row>
    <row r="44" spans="1:15" ht="13.5">
      <c r="A44" s="3">
        <v>10</v>
      </c>
      <c r="B44" s="30" t="s">
        <v>364</v>
      </c>
      <c r="C44" s="1">
        <f t="shared" si="2"/>
        <v>14</v>
      </c>
      <c r="D44" s="1">
        <v>0</v>
      </c>
      <c r="E44" s="1">
        <v>7</v>
      </c>
      <c r="F44" s="1">
        <v>0</v>
      </c>
      <c r="G44" s="2">
        <v>2</v>
      </c>
      <c r="H44" s="16"/>
      <c r="I44" s="13">
        <v>10</v>
      </c>
      <c r="J44" s="30" t="s">
        <v>379</v>
      </c>
      <c r="K44" s="1"/>
      <c r="L44" s="1"/>
      <c r="M44" s="1"/>
      <c r="N44" s="1"/>
      <c r="O44" s="2"/>
    </row>
    <row r="45" spans="1:15" ht="13.5">
      <c r="A45" s="3">
        <v>11</v>
      </c>
      <c r="B45" s="30" t="s">
        <v>365</v>
      </c>
      <c r="C45" s="1">
        <f t="shared" si="2"/>
        <v>7</v>
      </c>
      <c r="D45" s="1">
        <v>0</v>
      </c>
      <c r="E45" s="1">
        <v>3</v>
      </c>
      <c r="F45" s="1">
        <v>1</v>
      </c>
      <c r="G45" s="2">
        <v>3</v>
      </c>
      <c r="H45" s="16"/>
      <c r="I45" s="13">
        <v>11</v>
      </c>
      <c r="J45" s="30"/>
      <c r="K45" s="1"/>
      <c r="L45" s="1"/>
      <c r="M45" s="1"/>
      <c r="N45" s="1"/>
      <c r="O45" s="2"/>
    </row>
    <row r="46" spans="1:15" ht="13.5">
      <c r="A46" s="3">
        <v>12</v>
      </c>
      <c r="B46" s="30" t="s">
        <v>366</v>
      </c>
      <c r="C46" s="1">
        <f t="shared" si="2"/>
        <v>2</v>
      </c>
      <c r="D46" s="1">
        <v>0</v>
      </c>
      <c r="E46" s="1">
        <v>1</v>
      </c>
      <c r="F46" s="1">
        <v>0</v>
      </c>
      <c r="G46" s="2">
        <v>1</v>
      </c>
      <c r="H46" s="16"/>
      <c r="I46" s="13">
        <v>12</v>
      </c>
      <c r="J46" s="30" t="s">
        <v>380</v>
      </c>
      <c r="K46" s="1"/>
      <c r="L46" s="1"/>
      <c r="M46" s="1"/>
      <c r="N46" s="1"/>
      <c r="O46" s="2"/>
    </row>
    <row r="47" spans="1:15" ht="13.5">
      <c r="A47" s="3">
        <v>13</v>
      </c>
      <c r="B47" s="30" t="s">
        <v>367</v>
      </c>
      <c r="C47" s="1">
        <f t="shared" si="2"/>
        <v>11</v>
      </c>
      <c r="D47" s="1">
        <v>1</v>
      </c>
      <c r="E47" s="1">
        <v>4</v>
      </c>
      <c r="F47" s="1">
        <v>0</v>
      </c>
      <c r="G47" s="2">
        <v>3</v>
      </c>
      <c r="H47" s="16"/>
      <c r="I47" s="13">
        <v>13</v>
      </c>
      <c r="J47" s="30" t="s">
        <v>381</v>
      </c>
      <c r="K47" s="1">
        <f t="shared" si="3"/>
        <v>0</v>
      </c>
      <c r="L47" s="1">
        <v>0</v>
      </c>
      <c r="M47" s="1">
        <v>0</v>
      </c>
      <c r="N47" s="1">
        <v>0</v>
      </c>
      <c r="O47" s="2">
        <v>0</v>
      </c>
    </row>
    <row r="48" spans="1:15" ht="13.5">
      <c r="A48" s="3">
        <v>14</v>
      </c>
      <c r="B48" s="30" t="s">
        <v>368</v>
      </c>
      <c r="C48" s="1">
        <f t="shared" si="2"/>
        <v>0</v>
      </c>
      <c r="D48" s="1">
        <v>0</v>
      </c>
      <c r="E48" s="1">
        <v>0</v>
      </c>
      <c r="F48" s="1">
        <v>0</v>
      </c>
      <c r="G48" s="2">
        <v>0</v>
      </c>
      <c r="H48" s="16"/>
      <c r="I48" s="13">
        <v>14</v>
      </c>
      <c r="J48" s="30" t="s">
        <v>382</v>
      </c>
      <c r="K48" s="1"/>
      <c r="L48" s="1"/>
      <c r="M48" s="1"/>
      <c r="N48" s="1"/>
      <c r="O48" s="2"/>
    </row>
    <row r="49" spans="1:15" ht="13.5">
      <c r="A49" s="3">
        <v>15</v>
      </c>
      <c r="B49" s="30" t="s">
        <v>369</v>
      </c>
      <c r="C49" s="1">
        <f t="shared" si="2"/>
        <v>0</v>
      </c>
      <c r="D49" s="1">
        <v>0</v>
      </c>
      <c r="E49" s="1">
        <v>0</v>
      </c>
      <c r="F49" s="1">
        <v>0</v>
      </c>
      <c r="G49" s="2">
        <v>1</v>
      </c>
      <c r="H49" s="16"/>
      <c r="I49" s="13">
        <v>15</v>
      </c>
      <c r="J49" s="30" t="s">
        <v>383</v>
      </c>
      <c r="K49" s="1">
        <f t="shared" si="3"/>
        <v>0</v>
      </c>
      <c r="L49" s="1">
        <v>0</v>
      </c>
      <c r="M49" s="1">
        <v>0</v>
      </c>
      <c r="N49" s="1">
        <v>0</v>
      </c>
      <c r="O49" s="2">
        <v>2</v>
      </c>
    </row>
    <row r="50" spans="1:15" ht="13.5">
      <c r="A50" s="3">
        <v>16</v>
      </c>
      <c r="B50" s="30" t="s">
        <v>370</v>
      </c>
      <c r="C50" s="1">
        <f t="shared" si="2"/>
        <v>4</v>
      </c>
      <c r="D50" s="1">
        <v>0</v>
      </c>
      <c r="E50" s="1">
        <v>2</v>
      </c>
      <c r="F50" s="1">
        <v>0</v>
      </c>
      <c r="G50" s="2">
        <v>0</v>
      </c>
      <c r="H50" s="16"/>
      <c r="I50" s="13">
        <v>16</v>
      </c>
      <c r="J50" s="30"/>
      <c r="K50" s="1"/>
      <c r="L50" s="1"/>
      <c r="M50" s="1"/>
      <c r="N50" s="1"/>
      <c r="O50" s="2"/>
    </row>
    <row r="51" spans="1:15" ht="13.5">
      <c r="A51" s="3">
        <v>17</v>
      </c>
      <c r="B51" s="30" t="s">
        <v>371</v>
      </c>
      <c r="C51" s="1">
        <f t="shared" si="2"/>
        <v>0</v>
      </c>
      <c r="D51" s="1">
        <v>0</v>
      </c>
      <c r="E51" s="1">
        <v>0</v>
      </c>
      <c r="F51" s="1">
        <v>0</v>
      </c>
      <c r="G51" s="2">
        <v>0</v>
      </c>
      <c r="H51" s="16"/>
      <c r="I51" s="13">
        <v>17</v>
      </c>
      <c r="J51" s="30" t="s">
        <v>384</v>
      </c>
      <c r="K51" s="1">
        <f t="shared" si="3"/>
        <v>1</v>
      </c>
      <c r="L51" s="1">
        <v>0</v>
      </c>
      <c r="M51" s="1">
        <v>0</v>
      </c>
      <c r="N51" s="1">
        <v>1</v>
      </c>
      <c r="O51" s="2">
        <v>2</v>
      </c>
    </row>
    <row r="52" spans="1:15" ht="13.5">
      <c r="A52" s="3">
        <v>18</v>
      </c>
      <c r="B52" s="30" t="s">
        <v>372</v>
      </c>
      <c r="C52" s="1">
        <f t="shared" si="2"/>
        <v>0</v>
      </c>
      <c r="D52" s="1">
        <v>0</v>
      </c>
      <c r="E52" s="1">
        <v>0</v>
      </c>
      <c r="F52" s="1">
        <v>0</v>
      </c>
      <c r="G52" s="2">
        <v>0</v>
      </c>
      <c r="H52" s="16"/>
      <c r="I52" s="13">
        <v>18</v>
      </c>
      <c r="J52" s="30" t="s">
        <v>385</v>
      </c>
      <c r="K52" s="1"/>
      <c r="L52" s="1"/>
      <c r="M52" s="1"/>
      <c r="N52" s="1"/>
      <c r="O52" s="2"/>
    </row>
    <row r="53" spans="1:15" ht="14.25" thickBot="1">
      <c r="A53" s="7" t="s">
        <v>1</v>
      </c>
      <c r="B53" s="11"/>
      <c r="C53" s="8">
        <f>SUM(D53*3+E53*2+F53)</f>
        <v>77</v>
      </c>
      <c r="D53" s="8">
        <f>SUM(D38:D52)</f>
        <v>3</v>
      </c>
      <c r="E53" s="8">
        <f>SUM(E38:E52)</f>
        <v>30</v>
      </c>
      <c r="F53" s="8">
        <f>SUM(F38:F52)</f>
        <v>8</v>
      </c>
      <c r="G53" s="9">
        <f>SUM(G38:G52)</f>
        <v>19</v>
      </c>
      <c r="H53" s="17"/>
      <c r="I53" s="14" t="s">
        <v>1</v>
      </c>
      <c r="J53" s="11"/>
      <c r="K53" s="8">
        <f>SUM(L53*3+M53*2+N53)</f>
        <v>55</v>
      </c>
      <c r="L53" s="8">
        <f>SUM(L38:L52)</f>
        <v>1</v>
      </c>
      <c r="M53" s="8">
        <f>SUM(M38:M52)</f>
        <v>24</v>
      </c>
      <c r="N53" s="8">
        <f>SUM(N38:N52)</f>
        <v>4</v>
      </c>
      <c r="O53" s="9">
        <f>SUM(O38:O52)</f>
        <v>16</v>
      </c>
    </row>
    <row r="54" ht="13.5">
      <c r="A54" s="27"/>
    </row>
    <row r="57" ht="13.5">
      <c r="A57" t="s">
        <v>33</v>
      </c>
    </row>
    <row r="58" ht="13.5">
      <c r="A58" t="s">
        <v>27</v>
      </c>
    </row>
    <row r="59" spans="4:9" ht="13.5">
      <c r="D59" s="21"/>
      <c r="E59" s="26">
        <v>21</v>
      </c>
      <c r="F59" s="4" t="s">
        <v>3</v>
      </c>
      <c r="G59" s="26">
        <v>17</v>
      </c>
      <c r="H59" s="18"/>
      <c r="I59" s="4"/>
    </row>
    <row r="60" spans="4:9" ht="13.5">
      <c r="D60" s="23"/>
      <c r="E60" s="26">
        <v>24</v>
      </c>
      <c r="F60" s="4" t="s">
        <v>3</v>
      </c>
      <c r="G60" s="26">
        <v>6</v>
      </c>
      <c r="H60" s="19"/>
      <c r="I60" s="4"/>
    </row>
    <row r="61" spans="2:10" ht="13.5">
      <c r="B61" s="4" t="s">
        <v>21</v>
      </c>
      <c r="C61" s="24">
        <f>SUM(E59:E63)</f>
        <v>98</v>
      </c>
      <c r="D61" s="23"/>
      <c r="E61" s="26">
        <v>29</v>
      </c>
      <c r="F61" s="4" t="s">
        <v>22</v>
      </c>
      <c r="G61" s="26">
        <v>10</v>
      </c>
      <c r="H61" s="19"/>
      <c r="I61" s="24">
        <f>SUM(G59:G63)</f>
        <v>50</v>
      </c>
      <c r="J61" s="4" t="s">
        <v>19</v>
      </c>
    </row>
    <row r="62" spans="4:9" ht="13.5">
      <c r="D62" s="23"/>
      <c r="E62" s="26">
        <v>24</v>
      </c>
      <c r="F62" s="4" t="s">
        <v>23</v>
      </c>
      <c r="G62" s="26">
        <v>17</v>
      </c>
      <c r="H62" s="19"/>
      <c r="I62" s="4"/>
    </row>
    <row r="63" spans="4:9" ht="13.5">
      <c r="D63" s="22"/>
      <c r="E63" s="26"/>
      <c r="F63" s="4" t="s">
        <v>23</v>
      </c>
      <c r="G63" s="26"/>
      <c r="H63" s="20"/>
      <c r="I63" s="4"/>
    </row>
    <row r="64" ht="14.25" thickBot="1"/>
    <row r="65" spans="1:15" ht="13.5">
      <c r="A65" s="5" t="s">
        <v>24</v>
      </c>
      <c r="B65" s="6" t="s">
        <v>34</v>
      </c>
      <c r="C65" s="28" t="s">
        <v>2</v>
      </c>
      <c r="D65" s="28" t="s">
        <v>4</v>
      </c>
      <c r="E65" s="28" t="s">
        <v>5</v>
      </c>
      <c r="F65" s="28" t="s">
        <v>35</v>
      </c>
      <c r="G65" s="29" t="s">
        <v>53</v>
      </c>
      <c r="H65" s="15"/>
      <c r="I65" s="12" t="s">
        <v>25</v>
      </c>
      <c r="J65" s="6" t="s">
        <v>34</v>
      </c>
      <c r="K65" s="28" t="s">
        <v>2</v>
      </c>
      <c r="L65" s="28" t="s">
        <v>4</v>
      </c>
      <c r="M65" s="28" t="s">
        <v>5</v>
      </c>
      <c r="N65" s="28" t="s">
        <v>35</v>
      </c>
      <c r="O65" s="29" t="s">
        <v>53</v>
      </c>
    </row>
    <row r="66" spans="1:15" ht="13.5">
      <c r="A66" s="3">
        <v>4</v>
      </c>
      <c r="B66" s="30" t="s">
        <v>386</v>
      </c>
      <c r="C66" s="1">
        <f aca="true" t="shared" si="4" ref="C66:C80">SUM(D66*3+E66*2+F66)</f>
        <v>8</v>
      </c>
      <c r="D66" s="1">
        <v>0</v>
      </c>
      <c r="E66" s="1">
        <v>4</v>
      </c>
      <c r="F66" s="1">
        <v>0</v>
      </c>
      <c r="G66" s="2">
        <v>2</v>
      </c>
      <c r="H66" s="16"/>
      <c r="I66" s="13">
        <v>4</v>
      </c>
      <c r="J66" s="30" t="s">
        <v>343</v>
      </c>
      <c r="K66" s="1">
        <f aca="true" t="shared" si="5" ref="K66:K80">SUM(L66*3+M66*2+N66)</f>
        <v>20</v>
      </c>
      <c r="L66" s="1">
        <v>0</v>
      </c>
      <c r="M66" s="1">
        <v>9</v>
      </c>
      <c r="N66" s="1">
        <v>2</v>
      </c>
      <c r="O66" s="2">
        <v>1</v>
      </c>
    </row>
    <row r="67" spans="1:15" ht="13.5">
      <c r="A67" s="3">
        <v>5</v>
      </c>
      <c r="B67" s="30" t="s">
        <v>387</v>
      </c>
      <c r="C67" s="1">
        <f t="shared" si="4"/>
        <v>2</v>
      </c>
      <c r="D67" s="1">
        <v>0</v>
      </c>
      <c r="E67" s="1">
        <v>1</v>
      </c>
      <c r="F67" s="1">
        <v>0</v>
      </c>
      <c r="G67" s="2">
        <v>0</v>
      </c>
      <c r="H67" s="16"/>
      <c r="I67" s="13">
        <v>5</v>
      </c>
      <c r="J67" s="30" t="s">
        <v>344</v>
      </c>
      <c r="K67" s="1">
        <f t="shared" si="5"/>
        <v>0</v>
      </c>
      <c r="L67" s="1">
        <v>0</v>
      </c>
      <c r="M67" s="1">
        <v>0</v>
      </c>
      <c r="N67" s="1">
        <v>0</v>
      </c>
      <c r="O67" s="2">
        <v>2</v>
      </c>
    </row>
    <row r="68" spans="1:15" ht="13.5">
      <c r="A68" s="3">
        <v>6</v>
      </c>
      <c r="B68" s="30" t="s">
        <v>388</v>
      </c>
      <c r="C68" s="1">
        <f t="shared" si="4"/>
        <v>20</v>
      </c>
      <c r="D68" s="1">
        <v>0</v>
      </c>
      <c r="E68" s="1">
        <v>10</v>
      </c>
      <c r="F68" s="1">
        <v>0</v>
      </c>
      <c r="G68" s="2">
        <v>2</v>
      </c>
      <c r="H68" s="16"/>
      <c r="I68" s="13">
        <v>6</v>
      </c>
      <c r="J68" s="30" t="s">
        <v>345</v>
      </c>
      <c r="K68" s="1">
        <f t="shared" si="5"/>
        <v>2</v>
      </c>
      <c r="L68" s="1">
        <v>0</v>
      </c>
      <c r="M68" s="1">
        <v>1</v>
      </c>
      <c r="N68" s="1">
        <v>0</v>
      </c>
      <c r="O68" s="2">
        <v>0</v>
      </c>
    </row>
    <row r="69" spans="1:15" ht="13.5">
      <c r="A69" s="3">
        <v>7</v>
      </c>
      <c r="B69" s="30" t="s">
        <v>389</v>
      </c>
      <c r="C69" s="1">
        <f t="shared" si="4"/>
        <v>15</v>
      </c>
      <c r="D69" s="1">
        <v>0</v>
      </c>
      <c r="E69" s="1">
        <v>7</v>
      </c>
      <c r="F69" s="1">
        <v>1</v>
      </c>
      <c r="G69" s="2">
        <v>2</v>
      </c>
      <c r="H69" s="16"/>
      <c r="I69" s="13">
        <v>7</v>
      </c>
      <c r="J69" s="30" t="s">
        <v>346</v>
      </c>
      <c r="K69" s="1">
        <f t="shared" si="5"/>
        <v>6</v>
      </c>
      <c r="L69" s="1">
        <v>0</v>
      </c>
      <c r="M69" s="1">
        <v>3</v>
      </c>
      <c r="N69" s="1">
        <v>0</v>
      </c>
      <c r="O69" s="2">
        <v>1</v>
      </c>
    </row>
    <row r="70" spans="1:15" ht="13.5">
      <c r="A70" s="3">
        <v>8</v>
      </c>
      <c r="B70" s="30" t="s">
        <v>390</v>
      </c>
      <c r="C70" s="1">
        <f t="shared" si="4"/>
        <v>27</v>
      </c>
      <c r="D70" s="1">
        <v>1</v>
      </c>
      <c r="E70" s="1">
        <v>12</v>
      </c>
      <c r="F70" s="1">
        <v>0</v>
      </c>
      <c r="G70" s="2">
        <v>2</v>
      </c>
      <c r="H70" s="16"/>
      <c r="I70" s="13">
        <v>8</v>
      </c>
      <c r="J70" s="30" t="s">
        <v>347</v>
      </c>
      <c r="K70" s="1">
        <f t="shared" si="5"/>
        <v>6</v>
      </c>
      <c r="L70" s="1">
        <v>0</v>
      </c>
      <c r="M70" s="1">
        <v>3</v>
      </c>
      <c r="N70" s="1">
        <v>0</v>
      </c>
      <c r="O70" s="2">
        <v>1</v>
      </c>
    </row>
    <row r="71" spans="1:15" ht="13.5">
      <c r="A71" s="3">
        <v>9</v>
      </c>
      <c r="B71" s="30" t="s">
        <v>391</v>
      </c>
      <c r="C71" s="1">
        <f t="shared" si="4"/>
        <v>4</v>
      </c>
      <c r="D71" s="1">
        <v>0</v>
      </c>
      <c r="E71" s="1">
        <v>2</v>
      </c>
      <c r="F71" s="1">
        <v>0</v>
      </c>
      <c r="G71" s="2">
        <v>2</v>
      </c>
      <c r="H71" s="16"/>
      <c r="I71" s="13">
        <v>9</v>
      </c>
      <c r="J71" s="30" t="s">
        <v>348</v>
      </c>
      <c r="K71" s="1">
        <f t="shared" si="5"/>
        <v>13</v>
      </c>
      <c r="L71" s="1">
        <v>1</v>
      </c>
      <c r="M71" s="1">
        <v>5</v>
      </c>
      <c r="N71" s="1">
        <v>0</v>
      </c>
      <c r="O71" s="2">
        <v>3</v>
      </c>
    </row>
    <row r="72" spans="1:15" ht="13.5">
      <c r="A72" s="3">
        <v>10</v>
      </c>
      <c r="B72" s="30" t="s">
        <v>392</v>
      </c>
      <c r="C72" s="1">
        <f t="shared" si="4"/>
        <v>0</v>
      </c>
      <c r="D72" s="1">
        <v>0</v>
      </c>
      <c r="E72" s="1">
        <v>0</v>
      </c>
      <c r="F72" s="1">
        <v>0</v>
      </c>
      <c r="G72" s="2">
        <v>0</v>
      </c>
      <c r="H72" s="16"/>
      <c r="I72" s="13">
        <v>10</v>
      </c>
      <c r="J72" s="30" t="s">
        <v>349</v>
      </c>
      <c r="K72" s="1"/>
      <c r="L72" s="1"/>
      <c r="M72" s="1"/>
      <c r="N72" s="1"/>
      <c r="O72" s="2"/>
    </row>
    <row r="73" spans="1:15" ht="13.5">
      <c r="A73" s="3">
        <v>11</v>
      </c>
      <c r="B73" s="30" t="s">
        <v>393</v>
      </c>
      <c r="C73" s="1">
        <f t="shared" si="4"/>
        <v>9</v>
      </c>
      <c r="D73" s="1">
        <v>0</v>
      </c>
      <c r="E73" s="1">
        <v>4</v>
      </c>
      <c r="F73" s="1">
        <v>1</v>
      </c>
      <c r="G73" s="2">
        <v>1</v>
      </c>
      <c r="H73" s="16"/>
      <c r="I73" s="13">
        <v>11</v>
      </c>
      <c r="J73" s="30" t="s">
        <v>350</v>
      </c>
      <c r="K73" s="1"/>
      <c r="L73" s="1"/>
      <c r="M73" s="1"/>
      <c r="N73" s="1"/>
      <c r="O73" s="2"/>
    </row>
    <row r="74" spans="1:15" ht="13.5">
      <c r="A74" s="3">
        <v>12</v>
      </c>
      <c r="B74" s="30" t="s">
        <v>394</v>
      </c>
      <c r="C74" s="1">
        <f t="shared" si="4"/>
        <v>2</v>
      </c>
      <c r="D74" s="1">
        <v>0</v>
      </c>
      <c r="E74" s="1">
        <v>1</v>
      </c>
      <c r="F74" s="1">
        <v>0</v>
      </c>
      <c r="G74" s="2">
        <v>0</v>
      </c>
      <c r="H74" s="16"/>
      <c r="I74" s="13">
        <v>12</v>
      </c>
      <c r="J74" s="30" t="s">
        <v>351</v>
      </c>
      <c r="K74" s="1"/>
      <c r="L74" s="1"/>
      <c r="M74" s="1"/>
      <c r="N74" s="1"/>
      <c r="O74" s="2"/>
    </row>
    <row r="75" spans="1:15" ht="13.5">
      <c r="A75" s="3">
        <v>13</v>
      </c>
      <c r="B75" s="30" t="s">
        <v>395</v>
      </c>
      <c r="C75" s="1">
        <f t="shared" si="4"/>
        <v>0</v>
      </c>
      <c r="D75" s="1">
        <v>0</v>
      </c>
      <c r="E75" s="1">
        <v>0</v>
      </c>
      <c r="F75" s="1">
        <v>0</v>
      </c>
      <c r="G75" s="2">
        <v>1</v>
      </c>
      <c r="H75" s="16"/>
      <c r="I75" s="13">
        <v>13</v>
      </c>
      <c r="J75" s="30" t="s">
        <v>352</v>
      </c>
      <c r="K75" s="1"/>
      <c r="L75" s="1"/>
      <c r="M75" s="1"/>
      <c r="N75" s="1"/>
      <c r="O75" s="2"/>
    </row>
    <row r="76" spans="1:15" ht="13.5">
      <c r="A76" s="3">
        <v>14</v>
      </c>
      <c r="B76" s="30" t="s">
        <v>396</v>
      </c>
      <c r="C76" s="1">
        <f t="shared" si="4"/>
        <v>0</v>
      </c>
      <c r="D76" s="1">
        <v>0</v>
      </c>
      <c r="E76" s="1">
        <v>0</v>
      </c>
      <c r="F76" s="1">
        <v>0</v>
      </c>
      <c r="G76" s="2">
        <v>0</v>
      </c>
      <c r="H76" s="16"/>
      <c r="I76" s="13">
        <v>14</v>
      </c>
      <c r="J76" s="30" t="s">
        <v>353</v>
      </c>
      <c r="K76" s="1"/>
      <c r="L76" s="1"/>
      <c r="M76" s="1"/>
      <c r="N76" s="1"/>
      <c r="O76" s="2"/>
    </row>
    <row r="77" spans="1:15" ht="13.5">
      <c r="A77" s="3">
        <v>15</v>
      </c>
      <c r="B77" s="30" t="s">
        <v>397</v>
      </c>
      <c r="C77" s="1">
        <f t="shared" si="4"/>
        <v>4</v>
      </c>
      <c r="D77" s="1">
        <v>0</v>
      </c>
      <c r="E77" s="1">
        <v>2</v>
      </c>
      <c r="F77" s="1">
        <v>0</v>
      </c>
      <c r="G77" s="2">
        <v>0</v>
      </c>
      <c r="H77" s="16"/>
      <c r="I77" s="13">
        <v>15</v>
      </c>
      <c r="J77" s="30" t="s">
        <v>354</v>
      </c>
      <c r="K77" s="1"/>
      <c r="L77" s="1"/>
      <c r="M77" s="1"/>
      <c r="N77" s="1"/>
      <c r="O77" s="2"/>
    </row>
    <row r="78" spans="1:15" ht="13.5">
      <c r="A78" s="3">
        <v>16</v>
      </c>
      <c r="B78" s="30" t="s">
        <v>398</v>
      </c>
      <c r="C78" s="1">
        <f t="shared" si="4"/>
        <v>0</v>
      </c>
      <c r="D78" s="1">
        <v>0</v>
      </c>
      <c r="E78" s="1">
        <v>0</v>
      </c>
      <c r="F78" s="1">
        <v>0</v>
      </c>
      <c r="G78" s="2">
        <v>0</v>
      </c>
      <c r="H78" s="16"/>
      <c r="I78" s="13">
        <v>16</v>
      </c>
      <c r="J78" s="30" t="s">
        <v>355</v>
      </c>
      <c r="K78" s="1"/>
      <c r="L78" s="1"/>
      <c r="M78" s="1"/>
      <c r="N78" s="1"/>
      <c r="O78" s="2"/>
    </row>
    <row r="79" spans="1:15" ht="13.5">
      <c r="A79" s="3">
        <v>17</v>
      </c>
      <c r="B79" s="30" t="s">
        <v>399</v>
      </c>
      <c r="C79" s="1">
        <f t="shared" si="4"/>
        <v>6</v>
      </c>
      <c r="D79" s="1">
        <v>0</v>
      </c>
      <c r="E79" s="1">
        <v>3</v>
      </c>
      <c r="F79" s="1">
        <v>0</v>
      </c>
      <c r="G79" s="2">
        <v>0</v>
      </c>
      <c r="H79" s="16"/>
      <c r="I79" s="13">
        <v>17</v>
      </c>
      <c r="J79" s="30" t="s">
        <v>356</v>
      </c>
      <c r="K79" s="1">
        <f t="shared" si="5"/>
        <v>3</v>
      </c>
      <c r="L79" s="1">
        <v>1</v>
      </c>
      <c r="M79" s="1">
        <v>0</v>
      </c>
      <c r="N79" s="1">
        <v>0</v>
      </c>
      <c r="O79" s="2">
        <v>0</v>
      </c>
    </row>
    <row r="80" spans="1:15" ht="13.5">
      <c r="A80" s="3">
        <v>18</v>
      </c>
      <c r="B80" s="30" t="s">
        <v>400</v>
      </c>
      <c r="C80" s="1">
        <f t="shared" si="4"/>
        <v>1</v>
      </c>
      <c r="D80" s="1">
        <v>0</v>
      </c>
      <c r="E80" s="1">
        <v>0</v>
      </c>
      <c r="F80" s="1">
        <v>1</v>
      </c>
      <c r="G80" s="2">
        <v>0</v>
      </c>
      <c r="H80" s="16"/>
      <c r="I80" s="13">
        <v>18</v>
      </c>
      <c r="J80" s="30" t="s">
        <v>357</v>
      </c>
      <c r="K80" s="1">
        <f t="shared" si="5"/>
        <v>0</v>
      </c>
      <c r="L80" s="1">
        <v>0</v>
      </c>
      <c r="M80" s="1">
        <v>0</v>
      </c>
      <c r="N80" s="1">
        <v>0</v>
      </c>
      <c r="O80" s="2">
        <v>0</v>
      </c>
    </row>
    <row r="81" spans="1:15" ht="14.25" thickBot="1">
      <c r="A81" s="7" t="s">
        <v>1</v>
      </c>
      <c r="B81" s="11"/>
      <c r="C81" s="8">
        <f>SUM(D81*3+E81*2+F81)</f>
        <v>98</v>
      </c>
      <c r="D81" s="8">
        <f>SUM(D66:D80)</f>
        <v>1</v>
      </c>
      <c r="E81" s="8">
        <f>SUM(E66:E80)</f>
        <v>46</v>
      </c>
      <c r="F81" s="8">
        <f>SUM(F66:F80)</f>
        <v>3</v>
      </c>
      <c r="G81" s="9">
        <f>SUM(G66:G80)</f>
        <v>12</v>
      </c>
      <c r="H81" s="17"/>
      <c r="I81" s="14" t="s">
        <v>1</v>
      </c>
      <c r="J81" s="11"/>
      <c r="K81" s="8">
        <f>SUM(L81*3+M81*2+N81)</f>
        <v>50</v>
      </c>
      <c r="L81" s="8">
        <f>SUM(L66:L80)</f>
        <v>2</v>
      </c>
      <c r="M81" s="8">
        <f>SUM(M66:M80)</f>
        <v>21</v>
      </c>
      <c r="N81" s="8">
        <f>SUM(N66:N80)</f>
        <v>2</v>
      </c>
      <c r="O81" s="9">
        <f>SUM(O66:O80)</f>
        <v>8</v>
      </c>
    </row>
    <row r="82" ht="13.5">
      <c r="A82" s="27"/>
    </row>
    <row r="83" ht="13.5">
      <c r="A83" s="25"/>
    </row>
    <row r="85" ht="13.5">
      <c r="A85" t="s">
        <v>33</v>
      </c>
    </row>
    <row r="86" ht="13.5">
      <c r="A86" t="s">
        <v>27</v>
      </c>
    </row>
    <row r="87" spans="4:9" ht="13.5">
      <c r="D87" s="21"/>
      <c r="E87" s="26">
        <v>21</v>
      </c>
      <c r="F87" s="4" t="s">
        <v>3</v>
      </c>
      <c r="G87" s="26">
        <v>10</v>
      </c>
      <c r="H87" s="18"/>
      <c r="I87" s="4"/>
    </row>
    <row r="88" spans="4:9" ht="13.5">
      <c r="D88" s="23"/>
      <c r="E88" s="26">
        <v>11</v>
      </c>
      <c r="F88" s="4" t="s">
        <v>3</v>
      </c>
      <c r="G88" s="26">
        <v>8</v>
      </c>
      <c r="H88" s="19"/>
      <c r="I88" s="4"/>
    </row>
    <row r="89" spans="2:10" ht="13.5">
      <c r="B89" s="4" t="s">
        <v>15</v>
      </c>
      <c r="C89" s="24">
        <f>SUM(E87:E91)</f>
        <v>68</v>
      </c>
      <c r="D89" s="23"/>
      <c r="E89" s="26">
        <v>24</v>
      </c>
      <c r="F89" s="4" t="s">
        <v>22</v>
      </c>
      <c r="G89" s="26">
        <v>6</v>
      </c>
      <c r="H89" s="19"/>
      <c r="I89" s="24">
        <f>SUM(G87:G91)</f>
        <v>37</v>
      </c>
      <c r="J89" s="4" t="s">
        <v>20</v>
      </c>
    </row>
    <row r="90" spans="4:9" ht="13.5">
      <c r="D90" s="23"/>
      <c r="E90" s="26">
        <v>12</v>
      </c>
      <c r="F90" s="4" t="s">
        <v>23</v>
      </c>
      <c r="G90" s="26">
        <v>13</v>
      </c>
      <c r="H90" s="19"/>
      <c r="I90" s="4"/>
    </row>
    <row r="91" spans="4:9" ht="13.5">
      <c r="D91" s="22"/>
      <c r="E91" s="26"/>
      <c r="F91" s="4" t="s">
        <v>23</v>
      </c>
      <c r="G91" s="26"/>
      <c r="H91" s="20"/>
      <c r="I91" s="4"/>
    </row>
    <row r="92" ht="14.25" thickBot="1"/>
    <row r="93" spans="1:15" ht="13.5">
      <c r="A93" s="5" t="s">
        <v>24</v>
      </c>
      <c r="B93" s="6" t="s">
        <v>34</v>
      </c>
      <c r="C93" s="28" t="s">
        <v>2</v>
      </c>
      <c r="D93" s="28" t="s">
        <v>4</v>
      </c>
      <c r="E93" s="28" t="s">
        <v>5</v>
      </c>
      <c r="F93" s="28" t="s">
        <v>35</v>
      </c>
      <c r="G93" s="29" t="s">
        <v>53</v>
      </c>
      <c r="H93" s="15"/>
      <c r="I93" s="12" t="s">
        <v>25</v>
      </c>
      <c r="J93" s="6" t="s">
        <v>34</v>
      </c>
      <c r="K93" s="28" t="s">
        <v>2</v>
      </c>
      <c r="L93" s="28" t="s">
        <v>4</v>
      </c>
      <c r="M93" s="28" t="s">
        <v>5</v>
      </c>
      <c r="N93" s="28" t="s">
        <v>35</v>
      </c>
      <c r="O93" s="29" t="s">
        <v>53</v>
      </c>
    </row>
    <row r="94" spans="1:15" ht="13.5">
      <c r="A94" s="3">
        <v>4</v>
      </c>
      <c r="B94" s="30" t="s">
        <v>401</v>
      </c>
      <c r="C94" s="1">
        <f aca="true" t="shared" si="6" ref="C94:C105">SUM(D94*3+E94*2+F94)</f>
        <v>22</v>
      </c>
      <c r="D94" s="1">
        <v>0</v>
      </c>
      <c r="E94" s="1">
        <v>11</v>
      </c>
      <c r="F94" s="1">
        <v>0</v>
      </c>
      <c r="G94" s="2">
        <v>3</v>
      </c>
      <c r="H94" s="16"/>
      <c r="I94" s="13">
        <v>4</v>
      </c>
      <c r="J94" s="30" t="s">
        <v>416</v>
      </c>
      <c r="K94" s="1">
        <f aca="true" t="shared" si="7" ref="K94:K108">SUM(L94*3+M94*2+N94)</f>
        <v>0</v>
      </c>
      <c r="L94" s="1">
        <v>0</v>
      </c>
      <c r="M94" s="1">
        <v>0</v>
      </c>
      <c r="N94" s="1">
        <v>0</v>
      </c>
      <c r="O94" s="2">
        <v>0</v>
      </c>
    </row>
    <row r="95" spans="1:15" ht="13.5">
      <c r="A95" s="3">
        <v>5</v>
      </c>
      <c r="B95" s="30" t="s">
        <v>402</v>
      </c>
      <c r="C95" s="1">
        <f t="shared" si="6"/>
        <v>12</v>
      </c>
      <c r="D95" s="1">
        <v>1</v>
      </c>
      <c r="E95" s="1">
        <v>3</v>
      </c>
      <c r="F95" s="1">
        <v>3</v>
      </c>
      <c r="G95" s="2">
        <v>2</v>
      </c>
      <c r="H95" s="16"/>
      <c r="I95" s="13">
        <v>5</v>
      </c>
      <c r="J95" s="30" t="s">
        <v>417</v>
      </c>
      <c r="K95" s="1">
        <f t="shared" si="7"/>
        <v>7</v>
      </c>
      <c r="L95" s="1">
        <v>0</v>
      </c>
      <c r="M95" s="1">
        <v>2</v>
      </c>
      <c r="N95" s="1">
        <v>3</v>
      </c>
      <c r="O95" s="2">
        <v>3</v>
      </c>
    </row>
    <row r="96" spans="1:15" ht="13.5">
      <c r="A96" s="3">
        <v>6</v>
      </c>
      <c r="B96" s="30" t="s">
        <v>403</v>
      </c>
      <c r="C96" s="1">
        <f t="shared" si="6"/>
        <v>2</v>
      </c>
      <c r="D96" s="1">
        <v>0</v>
      </c>
      <c r="E96" s="1">
        <v>1</v>
      </c>
      <c r="F96" s="1">
        <v>0</v>
      </c>
      <c r="G96" s="2">
        <v>3</v>
      </c>
      <c r="H96" s="16"/>
      <c r="I96" s="13">
        <v>6</v>
      </c>
      <c r="J96" s="30" t="s">
        <v>418</v>
      </c>
      <c r="K96" s="1">
        <f t="shared" si="7"/>
        <v>8</v>
      </c>
      <c r="L96" s="1">
        <v>0</v>
      </c>
      <c r="M96" s="1">
        <v>4</v>
      </c>
      <c r="N96" s="1">
        <v>0</v>
      </c>
      <c r="O96" s="2">
        <v>0</v>
      </c>
    </row>
    <row r="97" spans="1:15" ht="13.5">
      <c r="A97" s="3">
        <v>7</v>
      </c>
      <c r="B97" s="30" t="s">
        <v>404</v>
      </c>
      <c r="C97" s="1">
        <f t="shared" si="6"/>
        <v>0</v>
      </c>
      <c r="D97" s="1">
        <v>0</v>
      </c>
      <c r="E97" s="1">
        <v>0</v>
      </c>
      <c r="F97" s="1">
        <v>0</v>
      </c>
      <c r="G97" s="2">
        <v>0</v>
      </c>
      <c r="H97" s="16"/>
      <c r="I97" s="13">
        <v>7</v>
      </c>
      <c r="J97" s="30" t="s">
        <v>419</v>
      </c>
      <c r="K97" s="1">
        <f t="shared" si="7"/>
        <v>2</v>
      </c>
      <c r="L97" s="1">
        <v>0</v>
      </c>
      <c r="M97" s="1">
        <v>1</v>
      </c>
      <c r="N97" s="1">
        <v>0</v>
      </c>
      <c r="O97" s="2">
        <v>2</v>
      </c>
    </row>
    <row r="98" spans="1:15" ht="13.5">
      <c r="A98" s="3">
        <v>8</v>
      </c>
      <c r="B98" s="30" t="s">
        <v>405</v>
      </c>
      <c r="C98" s="1"/>
      <c r="D98" s="1"/>
      <c r="E98" s="1"/>
      <c r="F98" s="1"/>
      <c r="G98" s="2"/>
      <c r="H98" s="16"/>
      <c r="I98" s="13">
        <v>8</v>
      </c>
      <c r="J98" s="30" t="s">
        <v>420</v>
      </c>
      <c r="K98" s="1">
        <f t="shared" si="7"/>
        <v>2</v>
      </c>
      <c r="L98" s="1">
        <v>0</v>
      </c>
      <c r="M98" s="1">
        <v>1</v>
      </c>
      <c r="N98" s="1">
        <v>0</v>
      </c>
      <c r="O98" s="2">
        <v>3</v>
      </c>
    </row>
    <row r="99" spans="1:15" ht="13.5">
      <c r="A99" s="3">
        <v>9</v>
      </c>
      <c r="B99" s="30" t="s">
        <v>406</v>
      </c>
      <c r="C99" s="1">
        <f t="shared" si="6"/>
        <v>0</v>
      </c>
      <c r="D99" s="1">
        <v>0</v>
      </c>
      <c r="E99" s="1">
        <v>0</v>
      </c>
      <c r="F99" s="1">
        <v>0</v>
      </c>
      <c r="G99" s="2">
        <v>1</v>
      </c>
      <c r="H99" s="16"/>
      <c r="I99" s="13">
        <v>9</v>
      </c>
      <c r="J99" s="30" t="s">
        <v>421</v>
      </c>
      <c r="K99" s="1">
        <f t="shared" si="7"/>
        <v>10</v>
      </c>
      <c r="L99" s="1">
        <v>0</v>
      </c>
      <c r="M99" s="1">
        <v>5</v>
      </c>
      <c r="N99" s="1">
        <v>0</v>
      </c>
      <c r="O99" s="2">
        <v>2</v>
      </c>
    </row>
    <row r="100" spans="1:15" ht="13.5">
      <c r="A100" s="3">
        <v>10</v>
      </c>
      <c r="B100" s="30" t="s">
        <v>407</v>
      </c>
      <c r="C100" s="1"/>
      <c r="D100" s="1"/>
      <c r="E100" s="1"/>
      <c r="F100" s="1"/>
      <c r="G100" s="2"/>
      <c r="H100" s="16"/>
      <c r="I100" s="13">
        <v>10</v>
      </c>
      <c r="J100" s="30" t="s">
        <v>422</v>
      </c>
      <c r="K100" s="1">
        <f t="shared" si="7"/>
        <v>2</v>
      </c>
      <c r="L100" s="1">
        <v>0</v>
      </c>
      <c r="M100" s="1">
        <v>1</v>
      </c>
      <c r="N100" s="1">
        <v>0</v>
      </c>
      <c r="O100" s="2">
        <v>1</v>
      </c>
    </row>
    <row r="101" spans="1:15" ht="13.5">
      <c r="A101" s="3">
        <v>11</v>
      </c>
      <c r="B101" s="30" t="s">
        <v>408</v>
      </c>
      <c r="C101" s="1">
        <f t="shared" si="6"/>
        <v>0</v>
      </c>
      <c r="D101" s="1">
        <v>0</v>
      </c>
      <c r="E101" s="1">
        <v>0</v>
      </c>
      <c r="F101" s="1">
        <v>0</v>
      </c>
      <c r="G101" s="2">
        <v>0</v>
      </c>
      <c r="H101" s="16"/>
      <c r="I101" s="13">
        <v>11</v>
      </c>
      <c r="J101" s="30" t="s">
        <v>423</v>
      </c>
      <c r="K101" s="1">
        <f t="shared" si="7"/>
        <v>2</v>
      </c>
      <c r="L101" s="1">
        <v>0</v>
      </c>
      <c r="M101" s="1">
        <v>1</v>
      </c>
      <c r="N101" s="1">
        <v>0</v>
      </c>
      <c r="O101" s="2">
        <v>1</v>
      </c>
    </row>
    <row r="102" spans="1:15" ht="13.5">
      <c r="A102" s="3">
        <v>12</v>
      </c>
      <c r="B102" s="30" t="s">
        <v>409</v>
      </c>
      <c r="C102" s="1">
        <f t="shared" si="6"/>
        <v>12</v>
      </c>
      <c r="D102" s="1">
        <v>0</v>
      </c>
      <c r="E102" s="1">
        <v>5</v>
      </c>
      <c r="F102" s="1">
        <v>2</v>
      </c>
      <c r="G102" s="2">
        <v>2</v>
      </c>
      <c r="H102" s="16"/>
      <c r="I102" s="13">
        <v>12</v>
      </c>
      <c r="J102" s="30" t="s">
        <v>424</v>
      </c>
      <c r="K102" s="1">
        <f t="shared" si="7"/>
        <v>2</v>
      </c>
      <c r="L102" s="1">
        <v>0</v>
      </c>
      <c r="M102" s="1">
        <v>1</v>
      </c>
      <c r="N102" s="1">
        <v>0</v>
      </c>
      <c r="O102" s="2">
        <v>1</v>
      </c>
    </row>
    <row r="103" spans="1:15" ht="13.5">
      <c r="A103" s="3">
        <v>13</v>
      </c>
      <c r="B103" s="30" t="s">
        <v>410</v>
      </c>
      <c r="C103" s="1">
        <f t="shared" si="6"/>
        <v>19</v>
      </c>
      <c r="D103" s="1">
        <v>0</v>
      </c>
      <c r="E103" s="1">
        <v>9</v>
      </c>
      <c r="F103" s="1">
        <v>1</v>
      </c>
      <c r="G103" s="2">
        <v>0</v>
      </c>
      <c r="H103" s="16"/>
      <c r="I103" s="13">
        <v>13</v>
      </c>
      <c r="J103" s="30" t="s">
        <v>425</v>
      </c>
      <c r="K103" s="1">
        <f t="shared" si="7"/>
        <v>0</v>
      </c>
      <c r="L103" s="1">
        <v>0</v>
      </c>
      <c r="M103" s="1">
        <v>0</v>
      </c>
      <c r="N103" s="1">
        <v>0</v>
      </c>
      <c r="O103" s="2">
        <v>1</v>
      </c>
    </row>
    <row r="104" spans="1:15" ht="13.5">
      <c r="A104" s="3">
        <v>14</v>
      </c>
      <c r="B104" s="30" t="s">
        <v>411</v>
      </c>
      <c r="C104" s="1">
        <f t="shared" si="6"/>
        <v>1</v>
      </c>
      <c r="D104" s="1">
        <v>0</v>
      </c>
      <c r="E104" s="1">
        <v>0</v>
      </c>
      <c r="F104" s="1">
        <v>1</v>
      </c>
      <c r="G104" s="2">
        <v>0</v>
      </c>
      <c r="H104" s="16"/>
      <c r="I104" s="13">
        <v>14</v>
      </c>
      <c r="J104" s="30" t="s">
        <v>426</v>
      </c>
      <c r="K104" s="1">
        <f t="shared" si="7"/>
        <v>2</v>
      </c>
      <c r="L104" s="1">
        <v>0</v>
      </c>
      <c r="M104" s="1">
        <v>1</v>
      </c>
      <c r="N104" s="1">
        <v>0</v>
      </c>
      <c r="O104" s="2">
        <v>0</v>
      </c>
    </row>
    <row r="105" spans="1:15" ht="13.5">
      <c r="A105" s="3">
        <v>15</v>
      </c>
      <c r="B105" s="30" t="s">
        <v>412</v>
      </c>
      <c r="C105" s="1">
        <f t="shared" si="6"/>
        <v>0</v>
      </c>
      <c r="D105" s="1">
        <v>0</v>
      </c>
      <c r="E105" s="1">
        <v>0</v>
      </c>
      <c r="F105" s="1">
        <v>0</v>
      </c>
      <c r="G105" s="2">
        <v>0</v>
      </c>
      <c r="H105" s="16"/>
      <c r="I105" s="13">
        <v>15</v>
      </c>
      <c r="J105" s="30" t="s">
        <v>427</v>
      </c>
      <c r="K105" s="1">
        <f t="shared" si="7"/>
        <v>0</v>
      </c>
      <c r="L105" s="1">
        <v>0</v>
      </c>
      <c r="M105" s="1">
        <v>0</v>
      </c>
      <c r="N105" s="1">
        <v>0</v>
      </c>
      <c r="O105" s="2">
        <v>0</v>
      </c>
    </row>
    <row r="106" spans="1:15" ht="13.5">
      <c r="A106" s="3">
        <v>16</v>
      </c>
      <c r="B106" s="30" t="s">
        <v>413</v>
      </c>
      <c r="C106" s="1"/>
      <c r="D106" s="1"/>
      <c r="E106" s="1"/>
      <c r="F106" s="1"/>
      <c r="G106" s="2"/>
      <c r="H106" s="16"/>
      <c r="I106" s="13">
        <v>16</v>
      </c>
      <c r="J106" s="30" t="s">
        <v>428</v>
      </c>
      <c r="K106" s="1">
        <f t="shared" si="7"/>
        <v>0</v>
      </c>
      <c r="L106" s="1">
        <v>0</v>
      </c>
      <c r="M106" s="1">
        <v>0</v>
      </c>
      <c r="N106" s="1">
        <v>0</v>
      </c>
      <c r="O106" s="2">
        <v>1</v>
      </c>
    </row>
    <row r="107" spans="1:15" ht="13.5">
      <c r="A107" s="3">
        <v>17</v>
      </c>
      <c r="B107" s="30" t="s">
        <v>414</v>
      </c>
      <c r="C107" s="1"/>
      <c r="D107" s="1"/>
      <c r="E107" s="1"/>
      <c r="F107" s="1"/>
      <c r="G107" s="2"/>
      <c r="H107" s="16"/>
      <c r="I107" s="13">
        <v>17</v>
      </c>
      <c r="J107" s="30" t="s">
        <v>429</v>
      </c>
      <c r="K107" s="1">
        <f t="shared" si="7"/>
        <v>0</v>
      </c>
      <c r="L107" s="1">
        <v>0</v>
      </c>
      <c r="M107" s="1">
        <v>0</v>
      </c>
      <c r="N107" s="1">
        <v>0</v>
      </c>
      <c r="O107" s="2">
        <v>1</v>
      </c>
    </row>
    <row r="108" spans="1:15" ht="13.5">
      <c r="A108" s="3">
        <v>18</v>
      </c>
      <c r="B108" s="30" t="s">
        <v>415</v>
      </c>
      <c r="C108" s="1"/>
      <c r="D108" s="1"/>
      <c r="E108" s="1"/>
      <c r="F108" s="1"/>
      <c r="G108" s="2"/>
      <c r="H108" s="16"/>
      <c r="I108" s="13">
        <v>18</v>
      </c>
      <c r="J108" s="30" t="s">
        <v>430</v>
      </c>
      <c r="K108" s="1">
        <f t="shared" si="7"/>
        <v>0</v>
      </c>
      <c r="L108" s="1">
        <v>0</v>
      </c>
      <c r="M108" s="1">
        <v>0</v>
      </c>
      <c r="N108" s="1">
        <v>0</v>
      </c>
      <c r="O108" s="2">
        <v>1</v>
      </c>
    </row>
    <row r="109" spans="1:15" ht="14.25" thickBot="1">
      <c r="A109" s="7" t="s">
        <v>1</v>
      </c>
      <c r="B109" s="11"/>
      <c r="C109" s="8">
        <f>SUM(D109*3+E109*2+F109)</f>
        <v>68</v>
      </c>
      <c r="D109" s="8">
        <f>SUM(D94:D108)</f>
        <v>1</v>
      </c>
      <c r="E109" s="8">
        <f>SUM(E94:E108)</f>
        <v>29</v>
      </c>
      <c r="F109" s="8">
        <f>SUM(F94:F108)</f>
        <v>7</v>
      </c>
      <c r="G109" s="9">
        <f>SUM(G94:G108)</f>
        <v>11</v>
      </c>
      <c r="H109" s="17"/>
      <c r="I109" s="14" t="s">
        <v>1</v>
      </c>
      <c r="J109" s="11"/>
      <c r="K109" s="8">
        <f>SUM(L109*3+M109*2+N109)</f>
        <v>37</v>
      </c>
      <c r="L109" s="8">
        <f>SUM(L94:L108)</f>
        <v>0</v>
      </c>
      <c r="M109" s="8">
        <f>SUM(M94:M108)</f>
        <v>17</v>
      </c>
      <c r="N109" s="8">
        <f>SUM(N94:N108)</f>
        <v>3</v>
      </c>
      <c r="O109" s="9">
        <f>SUM(O94:O108)</f>
        <v>17</v>
      </c>
    </row>
    <row r="110" ht="13.5">
      <c r="A110" s="27"/>
    </row>
    <row r="111" ht="13.5">
      <c r="A111" s="25"/>
    </row>
    <row r="113" ht="13.5">
      <c r="A113" t="s">
        <v>33</v>
      </c>
    </row>
    <row r="114" ht="13.5">
      <c r="A114" t="s">
        <v>27</v>
      </c>
    </row>
    <row r="115" spans="4:9" ht="13.5">
      <c r="D115" s="21"/>
      <c r="E115" s="26">
        <v>10</v>
      </c>
      <c r="F115" s="4" t="s">
        <v>3</v>
      </c>
      <c r="G115" s="26">
        <v>12</v>
      </c>
      <c r="H115" s="18"/>
      <c r="I115" s="4"/>
    </row>
    <row r="116" spans="4:9" ht="13.5">
      <c r="D116" s="23"/>
      <c r="E116" s="26">
        <v>12</v>
      </c>
      <c r="F116" s="4" t="s">
        <v>3</v>
      </c>
      <c r="G116" s="26">
        <v>10</v>
      </c>
      <c r="H116" s="19"/>
      <c r="I116" s="4"/>
    </row>
    <row r="117" spans="2:10" ht="13.5">
      <c r="B117" s="4" t="s">
        <v>8</v>
      </c>
      <c r="C117" s="24">
        <f>SUM(E115:E119)</f>
        <v>50</v>
      </c>
      <c r="D117" s="23"/>
      <c r="E117" s="26">
        <v>14</v>
      </c>
      <c r="F117" s="4" t="s">
        <v>22</v>
      </c>
      <c r="G117" s="26">
        <v>7</v>
      </c>
      <c r="H117" s="19"/>
      <c r="I117" s="24">
        <f>SUM(G115:G119)</f>
        <v>37</v>
      </c>
      <c r="J117" s="4" t="s">
        <v>17</v>
      </c>
    </row>
    <row r="118" spans="4:9" ht="13.5">
      <c r="D118" s="23"/>
      <c r="E118" s="26">
        <v>14</v>
      </c>
      <c r="F118" s="4" t="s">
        <v>23</v>
      </c>
      <c r="G118" s="26">
        <v>8</v>
      </c>
      <c r="H118" s="19"/>
      <c r="I118" s="4"/>
    </row>
    <row r="119" spans="4:9" ht="13.5">
      <c r="D119" s="22"/>
      <c r="E119" s="26"/>
      <c r="F119" s="4" t="s">
        <v>23</v>
      </c>
      <c r="G119" s="26"/>
      <c r="H119" s="20"/>
      <c r="I119" s="4"/>
    </row>
    <row r="120" ht="14.25" thickBot="1"/>
    <row r="121" spans="1:15" ht="13.5">
      <c r="A121" s="5" t="s">
        <v>24</v>
      </c>
      <c r="B121" s="6" t="s">
        <v>34</v>
      </c>
      <c r="C121" s="28" t="s">
        <v>2</v>
      </c>
      <c r="D121" s="28" t="s">
        <v>4</v>
      </c>
      <c r="E121" s="28" t="s">
        <v>5</v>
      </c>
      <c r="F121" s="28" t="s">
        <v>35</v>
      </c>
      <c r="G121" s="29" t="s">
        <v>53</v>
      </c>
      <c r="H121" s="15"/>
      <c r="I121" s="12" t="s">
        <v>25</v>
      </c>
      <c r="J121" s="6" t="s">
        <v>34</v>
      </c>
      <c r="K121" s="28" t="s">
        <v>2</v>
      </c>
      <c r="L121" s="28" t="s">
        <v>4</v>
      </c>
      <c r="M121" s="28" t="s">
        <v>5</v>
      </c>
      <c r="N121" s="28" t="s">
        <v>35</v>
      </c>
      <c r="O121" s="29" t="s">
        <v>53</v>
      </c>
    </row>
    <row r="122" spans="1:15" ht="13.5">
      <c r="A122" s="3">
        <v>4</v>
      </c>
      <c r="B122" s="30" t="s">
        <v>431</v>
      </c>
      <c r="C122" s="1">
        <f aca="true" t="shared" si="8" ref="C122:C134">SUM(D122*3+E122*2+F122)</f>
        <v>10</v>
      </c>
      <c r="D122" s="1">
        <v>0</v>
      </c>
      <c r="E122" s="1">
        <v>5</v>
      </c>
      <c r="F122" s="1">
        <v>0</v>
      </c>
      <c r="G122" s="2">
        <v>0</v>
      </c>
      <c r="H122" s="16"/>
      <c r="I122" s="13">
        <v>4</v>
      </c>
      <c r="J122" s="33" t="s">
        <v>445</v>
      </c>
      <c r="K122" s="1">
        <f aca="true" t="shared" si="9" ref="K122:K127">SUM(L122*3+M122*2+N122)</f>
        <v>7</v>
      </c>
      <c r="L122" s="1">
        <v>1</v>
      </c>
      <c r="M122" s="1">
        <v>2</v>
      </c>
      <c r="N122" s="1">
        <v>0</v>
      </c>
      <c r="O122" s="2">
        <v>3</v>
      </c>
    </row>
    <row r="123" spans="1:15" ht="13.5">
      <c r="A123" s="3">
        <v>5</v>
      </c>
      <c r="B123" s="30" t="s">
        <v>432</v>
      </c>
      <c r="C123" s="1">
        <f t="shared" si="8"/>
        <v>14</v>
      </c>
      <c r="D123" s="1">
        <v>1</v>
      </c>
      <c r="E123" s="1">
        <v>5</v>
      </c>
      <c r="F123" s="1">
        <v>1</v>
      </c>
      <c r="G123" s="2">
        <v>3</v>
      </c>
      <c r="H123" s="16"/>
      <c r="I123" s="13">
        <v>5</v>
      </c>
      <c r="J123" s="33" t="s">
        <v>446</v>
      </c>
      <c r="K123" s="1">
        <f t="shared" si="9"/>
        <v>3</v>
      </c>
      <c r="L123" s="1">
        <v>0</v>
      </c>
      <c r="M123" s="1">
        <v>1</v>
      </c>
      <c r="N123" s="1">
        <v>1</v>
      </c>
      <c r="O123" s="2">
        <v>0</v>
      </c>
    </row>
    <row r="124" spans="1:15" ht="13.5">
      <c r="A124" s="3">
        <v>6</v>
      </c>
      <c r="B124" s="30" t="s">
        <v>433</v>
      </c>
      <c r="C124" s="1">
        <f t="shared" si="8"/>
        <v>13</v>
      </c>
      <c r="D124" s="1">
        <v>0</v>
      </c>
      <c r="E124" s="1">
        <v>5</v>
      </c>
      <c r="F124" s="1">
        <v>3</v>
      </c>
      <c r="G124" s="2">
        <v>2</v>
      </c>
      <c r="H124" s="16"/>
      <c r="I124" s="13">
        <v>6</v>
      </c>
      <c r="J124" s="33" t="s">
        <v>447</v>
      </c>
      <c r="K124" s="1">
        <f t="shared" si="9"/>
        <v>6</v>
      </c>
      <c r="L124" s="1">
        <v>0</v>
      </c>
      <c r="M124" s="1">
        <v>3</v>
      </c>
      <c r="N124" s="1">
        <v>0</v>
      </c>
      <c r="O124" s="2">
        <v>0</v>
      </c>
    </row>
    <row r="125" spans="1:15" ht="13.5">
      <c r="A125" s="3">
        <v>7</v>
      </c>
      <c r="B125" s="30" t="s">
        <v>434</v>
      </c>
      <c r="C125" s="1">
        <f t="shared" si="8"/>
        <v>6</v>
      </c>
      <c r="D125" s="1">
        <v>0</v>
      </c>
      <c r="E125" s="1">
        <v>3</v>
      </c>
      <c r="F125" s="1">
        <v>0</v>
      </c>
      <c r="G125" s="2">
        <v>4</v>
      </c>
      <c r="H125" s="16"/>
      <c r="I125" s="13">
        <v>7</v>
      </c>
      <c r="J125" s="33" t="s">
        <v>448</v>
      </c>
      <c r="K125" s="1">
        <f t="shared" si="9"/>
        <v>7</v>
      </c>
      <c r="L125" s="1">
        <v>0</v>
      </c>
      <c r="M125" s="1">
        <v>2</v>
      </c>
      <c r="N125" s="1">
        <v>3</v>
      </c>
      <c r="O125" s="2">
        <v>3</v>
      </c>
    </row>
    <row r="126" spans="1:15" ht="13.5">
      <c r="A126" s="3">
        <v>8</v>
      </c>
      <c r="B126" s="30" t="s">
        <v>435</v>
      </c>
      <c r="C126" s="1">
        <f t="shared" si="8"/>
        <v>2</v>
      </c>
      <c r="D126" s="1">
        <v>0</v>
      </c>
      <c r="E126" s="1">
        <v>1</v>
      </c>
      <c r="F126" s="1">
        <v>0</v>
      </c>
      <c r="G126" s="2">
        <v>5</v>
      </c>
      <c r="H126" s="16"/>
      <c r="I126" s="13">
        <v>8</v>
      </c>
      <c r="J126" s="33" t="s">
        <v>449</v>
      </c>
      <c r="K126" s="1">
        <f t="shared" si="9"/>
        <v>8</v>
      </c>
      <c r="L126" s="1">
        <v>0</v>
      </c>
      <c r="M126" s="1">
        <v>4</v>
      </c>
      <c r="N126" s="1">
        <v>0</v>
      </c>
      <c r="O126" s="2">
        <v>2</v>
      </c>
    </row>
    <row r="127" spans="1:15" ht="13.5">
      <c r="A127" s="3">
        <v>9</v>
      </c>
      <c r="B127" s="33" t="s">
        <v>436</v>
      </c>
      <c r="C127" s="1">
        <f t="shared" si="8"/>
        <v>0</v>
      </c>
      <c r="D127" s="1">
        <v>0</v>
      </c>
      <c r="E127" s="1">
        <v>0</v>
      </c>
      <c r="F127" s="1">
        <v>0</v>
      </c>
      <c r="G127" s="2">
        <v>0</v>
      </c>
      <c r="H127" s="16"/>
      <c r="I127" s="13">
        <v>9</v>
      </c>
      <c r="J127" s="33" t="s">
        <v>450</v>
      </c>
      <c r="K127" s="1">
        <f t="shared" si="9"/>
        <v>6</v>
      </c>
      <c r="L127" s="1">
        <v>0</v>
      </c>
      <c r="M127" s="1">
        <v>3</v>
      </c>
      <c r="N127" s="1">
        <v>0</v>
      </c>
      <c r="O127" s="2">
        <v>3</v>
      </c>
    </row>
    <row r="128" spans="1:15" ht="13.5">
      <c r="A128" s="3">
        <v>10</v>
      </c>
      <c r="B128" s="30" t="s">
        <v>437</v>
      </c>
      <c r="C128" s="1">
        <f t="shared" si="8"/>
        <v>3</v>
      </c>
      <c r="D128" s="1">
        <v>0</v>
      </c>
      <c r="E128" s="1">
        <v>1</v>
      </c>
      <c r="F128" s="1">
        <v>1</v>
      </c>
      <c r="G128" s="2">
        <v>2</v>
      </c>
      <c r="H128" s="16"/>
      <c r="I128" s="13">
        <v>10</v>
      </c>
      <c r="J128" s="33" t="s">
        <v>451</v>
      </c>
      <c r="K128" s="1"/>
      <c r="L128" s="1"/>
      <c r="M128" s="1"/>
      <c r="N128" s="1"/>
      <c r="O128" s="2"/>
    </row>
    <row r="129" spans="1:15" ht="13.5">
      <c r="A129" s="3">
        <v>11</v>
      </c>
      <c r="B129" s="30" t="s">
        <v>438</v>
      </c>
      <c r="C129" s="1">
        <f t="shared" si="8"/>
        <v>0</v>
      </c>
      <c r="D129" s="1">
        <v>0</v>
      </c>
      <c r="E129" s="1">
        <v>0</v>
      </c>
      <c r="F129" s="1">
        <v>0</v>
      </c>
      <c r="G129" s="2">
        <v>0</v>
      </c>
      <c r="H129" s="16"/>
      <c r="I129" s="13">
        <v>11</v>
      </c>
      <c r="J129" s="33" t="s">
        <v>452</v>
      </c>
      <c r="K129" s="1"/>
      <c r="L129" s="1"/>
      <c r="M129" s="1"/>
      <c r="N129" s="1"/>
      <c r="O129" s="2"/>
    </row>
    <row r="130" spans="1:15" ht="13.5">
      <c r="A130" s="3">
        <v>12</v>
      </c>
      <c r="B130" s="30"/>
      <c r="C130" s="1"/>
      <c r="D130" s="1"/>
      <c r="E130" s="1"/>
      <c r="F130" s="1"/>
      <c r="G130" s="2"/>
      <c r="H130" s="16"/>
      <c r="I130" s="13">
        <v>12</v>
      </c>
      <c r="J130" s="33" t="s">
        <v>453</v>
      </c>
      <c r="K130" s="1"/>
      <c r="L130" s="1"/>
      <c r="M130" s="1"/>
      <c r="N130" s="1"/>
      <c r="O130" s="2"/>
    </row>
    <row r="131" spans="1:15" ht="13.5">
      <c r="A131" s="3">
        <v>13</v>
      </c>
      <c r="B131" s="30" t="s">
        <v>439</v>
      </c>
      <c r="C131" s="1"/>
      <c r="D131" s="1"/>
      <c r="E131" s="1"/>
      <c r="F131" s="1"/>
      <c r="G131" s="2"/>
      <c r="H131" s="16"/>
      <c r="I131" s="13">
        <v>13</v>
      </c>
      <c r="J131" s="33" t="s">
        <v>454</v>
      </c>
      <c r="K131" s="1"/>
      <c r="L131" s="1"/>
      <c r="M131" s="1"/>
      <c r="N131" s="1"/>
      <c r="O131" s="2"/>
    </row>
    <row r="132" spans="1:15" ht="13.5">
      <c r="A132" s="3">
        <v>14</v>
      </c>
      <c r="B132" s="30" t="s">
        <v>440</v>
      </c>
      <c r="C132" s="1"/>
      <c r="D132" s="1"/>
      <c r="E132" s="1"/>
      <c r="F132" s="1"/>
      <c r="G132" s="2"/>
      <c r="H132" s="16"/>
      <c r="I132" s="13">
        <v>14</v>
      </c>
      <c r="J132" s="30" t="s">
        <v>455</v>
      </c>
      <c r="K132" s="1"/>
      <c r="L132" s="1"/>
      <c r="M132" s="1"/>
      <c r="N132" s="1"/>
      <c r="O132" s="2"/>
    </row>
    <row r="133" spans="1:15" ht="13.5">
      <c r="A133" s="3">
        <v>15</v>
      </c>
      <c r="B133" s="30" t="s">
        <v>441</v>
      </c>
      <c r="C133" s="1"/>
      <c r="D133" s="1"/>
      <c r="E133" s="1"/>
      <c r="F133" s="1"/>
      <c r="G133" s="2"/>
      <c r="H133" s="16"/>
      <c r="I133" s="13">
        <v>15</v>
      </c>
      <c r="J133" s="30" t="s">
        <v>456</v>
      </c>
      <c r="K133" s="1"/>
      <c r="L133" s="1"/>
      <c r="M133" s="1"/>
      <c r="N133" s="1"/>
      <c r="O133" s="2"/>
    </row>
    <row r="134" spans="1:15" ht="13.5">
      <c r="A134" s="3">
        <v>16</v>
      </c>
      <c r="B134" s="30" t="s">
        <v>442</v>
      </c>
      <c r="C134" s="1">
        <f t="shared" si="8"/>
        <v>2</v>
      </c>
      <c r="D134" s="1">
        <v>0</v>
      </c>
      <c r="E134" s="1">
        <v>1</v>
      </c>
      <c r="F134" s="1">
        <v>0</v>
      </c>
      <c r="G134" s="2">
        <v>2</v>
      </c>
      <c r="H134" s="16"/>
      <c r="I134" s="13">
        <v>16</v>
      </c>
      <c r="J134" s="30" t="s">
        <v>457</v>
      </c>
      <c r="K134" s="1"/>
      <c r="L134" s="1"/>
      <c r="M134" s="1"/>
      <c r="N134" s="1"/>
      <c r="O134" s="2"/>
    </row>
    <row r="135" spans="1:15" ht="13.5">
      <c r="A135" s="3">
        <v>17</v>
      </c>
      <c r="B135" s="30" t="s">
        <v>443</v>
      </c>
      <c r="C135" s="1"/>
      <c r="D135" s="1"/>
      <c r="E135" s="1"/>
      <c r="F135" s="1"/>
      <c r="G135" s="2"/>
      <c r="H135" s="16"/>
      <c r="I135" s="13">
        <v>17</v>
      </c>
      <c r="J135" s="30" t="s">
        <v>458</v>
      </c>
      <c r="K135" s="1"/>
      <c r="L135" s="1"/>
      <c r="M135" s="1"/>
      <c r="N135" s="1"/>
      <c r="O135" s="2"/>
    </row>
    <row r="136" spans="1:15" ht="13.5">
      <c r="A136" s="3">
        <v>18</v>
      </c>
      <c r="B136" s="30" t="s">
        <v>444</v>
      </c>
      <c r="C136" s="1"/>
      <c r="D136" s="1"/>
      <c r="E136" s="1"/>
      <c r="F136" s="1"/>
      <c r="G136" s="2"/>
      <c r="H136" s="16"/>
      <c r="I136" s="13">
        <v>18</v>
      </c>
      <c r="J136" s="30" t="s">
        <v>459</v>
      </c>
      <c r="K136" s="1"/>
      <c r="L136" s="1"/>
      <c r="M136" s="1"/>
      <c r="N136" s="1"/>
      <c r="O136" s="2"/>
    </row>
    <row r="137" spans="1:15" ht="14.25" thickBot="1">
      <c r="A137" s="7" t="s">
        <v>1</v>
      </c>
      <c r="B137" s="11"/>
      <c r="C137" s="8">
        <f>SUM(D137*3+E137*2+F137)</f>
        <v>50</v>
      </c>
      <c r="D137" s="8">
        <f>SUM(D122:D136)</f>
        <v>1</v>
      </c>
      <c r="E137" s="8">
        <f>SUM(E122:E136)</f>
        <v>21</v>
      </c>
      <c r="F137" s="8">
        <f>SUM(F122:F136)</f>
        <v>5</v>
      </c>
      <c r="G137" s="9">
        <f>SUM(G122:G136)</f>
        <v>18</v>
      </c>
      <c r="H137" s="17"/>
      <c r="I137" s="14" t="s">
        <v>1</v>
      </c>
      <c r="J137" s="11"/>
      <c r="K137" s="8">
        <f>SUM(L137*3+M137*2+N137)</f>
        <v>37</v>
      </c>
      <c r="L137" s="8">
        <f>SUM(L122:L136)</f>
        <v>1</v>
      </c>
      <c r="M137" s="8">
        <f>SUM(M122:M136)</f>
        <v>15</v>
      </c>
      <c r="N137" s="8">
        <f>SUM(N122:N136)</f>
        <v>4</v>
      </c>
      <c r="O137" s="9">
        <f>SUM(O122:O136)</f>
        <v>11</v>
      </c>
    </row>
    <row r="138" ht="13.5">
      <c r="A138" s="27"/>
    </row>
    <row r="141" ht="13.5">
      <c r="A141" t="s">
        <v>33</v>
      </c>
    </row>
    <row r="142" ht="13.5">
      <c r="A142" t="s">
        <v>27</v>
      </c>
    </row>
    <row r="143" spans="4:9" ht="13.5">
      <c r="D143" s="21"/>
      <c r="E143" s="26">
        <v>2</v>
      </c>
      <c r="F143" s="4" t="s">
        <v>3</v>
      </c>
      <c r="G143" s="26">
        <v>34</v>
      </c>
      <c r="H143" s="18"/>
      <c r="I143" s="4"/>
    </row>
    <row r="144" spans="4:9" ht="13.5">
      <c r="D144" s="23"/>
      <c r="E144" s="26">
        <v>11</v>
      </c>
      <c r="F144" s="4" t="s">
        <v>3</v>
      </c>
      <c r="G144" s="26">
        <v>21</v>
      </c>
      <c r="H144" s="19"/>
      <c r="I144" s="4"/>
    </row>
    <row r="145" spans="2:10" ht="13.5">
      <c r="B145" s="4" t="s">
        <v>10</v>
      </c>
      <c r="C145" s="24">
        <f>SUM(E143:E147)</f>
        <v>41</v>
      </c>
      <c r="D145" s="23"/>
      <c r="E145" s="26">
        <v>14</v>
      </c>
      <c r="F145" s="4" t="s">
        <v>22</v>
      </c>
      <c r="G145" s="26">
        <v>21</v>
      </c>
      <c r="H145" s="19"/>
      <c r="I145" s="24">
        <f>SUM(G143:G147)</f>
        <v>90</v>
      </c>
      <c r="J145" s="4" t="s">
        <v>14</v>
      </c>
    </row>
    <row r="146" spans="4:9" ht="13.5">
      <c r="D146" s="23"/>
      <c r="E146" s="26">
        <v>14</v>
      </c>
      <c r="F146" s="4" t="s">
        <v>23</v>
      </c>
      <c r="G146" s="26">
        <v>14</v>
      </c>
      <c r="H146" s="19"/>
      <c r="I146" s="4"/>
    </row>
    <row r="147" spans="4:9" ht="13.5">
      <c r="D147" s="22"/>
      <c r="E147" s="26"/>
      <c r="F147" s="4" t="s">
        <v>23</v>
      </c>
      <c r="G147" s="26"/>
      <c r="H147" s="20"/>
      <c r="I147" s="4"/>
    </row>
    <row r="148" ht="14.25" thickBot="1"/>
    <row r="149" spans="1:15" ht="13.5">
      <c r="A149" s="5" t="s">
        <v>24</v>
      </c>
      <c r="B149" s="6" t="s">
        <v>34</v>
      </c>
      <c r="C149" s="28" t="s">
        <v>2</v>
      </c>
      <c r="D149" s="28" t="s">
        <v>4</v>
      </c>
      <c r="E149" s="28" t="s">
        <v>5</v>
      </c>
      <c r="F149" s="28" t="s">
        <v>35</v>
      </c>
      <c r="G149" s="29" t="s">
        <v>53</v>
      </c>
      <c r="H149" s="15"/>
      <c r="I149" s="12" t="s">
        <v>25</v>
      </c>
      <c r="J149" s="6" t="s">
        <v>34</v>
      </c>
      <c r="K149" s="28" t="s">
        <v>2</v>
      </c>
      <c r="L149" s="28" t="s">
        <v>4</v>
      </c>
      <c r="M149" s="28" t="s">
        <v>5</v>
      </c>
      <c r="N149" s="28" t="s">
        <v>35</v>
      </c>
      <c r="O149" s="29" t="s">
        <v>53</v>
      </c>
    </row>
    <row r="150" spans="1:15" ht="13.5">
      <c r="A150" s="3">
        <v>4</v>
      </c>
      <c r="B150" s="30" t="s">
        <v>460</v>
      </c>
      <c r="C150" s="1">
        <f>SUM(D150*3+E150*2+F150)</f>
        <v>10</v>
      </c>
      <c r="D150" s="1">
        <v>0</v>
      </c>
      <c r="E150" s="1">
        <v>5</v>
      </c>
      <c r="F150" s="1">
        <v>0</v>
      </c>
      <c r="G150" s="2">
        <v>4</v>
      </c>
      <c r="H150" s="16"/>
      <c r="I150" s="13">
        <v>4</v>
      </c>
      <c r="J150" s="30" t="s">
        <v>475</v>
      </c>
      <c r="K150" s="1">
        <f aca="true" t="shared" si="10" ref="K150:K164">SUM(L150*3+M150*2+N150)</f>
        <v>11</v>
      </c>
      <c r="L150" s="1">
        <v>0</v>
      </c>
      <c r="M150" s="1">
        <v>4</v>
      </c>
      <c r="N150" s="1">
        <v>3</v>
      </c>
      <c r="O150" s="2">
        <v>1</v>
      </c>
    </row>
    <row r="151" spans="1:15" ht="13.5">
      <c r="A151" s="3">
        <v>5</v>
      </c>
      <c r="B151" s="30" t="s">
        <v>461</v>
      </c>
      <c r="C151" s="1">
        <f>SUM(D151*3+E151*2+F151)</f>
        <v>25</v>
      </c>
      <c r="D151" s="1">
        <v>0</v>
      </c>
      <c r="E151" s="1">
        <v>12</v>
      </c>
      <c r="F151" s="1">
        <v>1</v>
      </c>
      <c r="G151" s="2">
        <v>4</v>
      </c>
      <c r="H151" s="16"/>
      <c r="I151" s="13">
        <v>5</v>
      </c>
      <c r="J151" s="30" t="s">
        <v>476</v>
      </c>
      <c r="K151" s="1">
        <f t="shared" si="10"/>
        <v>2</v>
      </c>
      <c r="L151" s="1">
        <v>0</v>
      </c>
      <c r="M151" s="1">
        <v>1</v>
      </c>
      <c r="N151" s="1">
        <v>0</v>
      </c>
      <c r="O151" s="2">
        <v>0</v>
      </c>
    </row>
    <row r="152" spans="1:15" ht="13.5">
      <c r="A152" s="3">
        <v>6</v>
      </c>
      <c r="B152" s="30" t="s">
        <v>462</v>
      </c>
      <c r="C152" s="1">
        <f>SUM(D152*3+E152*2+F152)</f>
        <v>2</v>
      </c>
      <c r="D152" s="1">
        <v>0</v>
      </c>
      <c r="E152" s="1">
        <v>1</v>
      </c>
      <c r="F152" s="1">
        <v>0</v>
      </c>
      <c r="G152" s="2">
        <v>0</v>
      </c>
      <c r="H152" s="16"/>
      <c r="I152" s="13">
        <v>6</v>
      </c>
      <c r="J152" s="30" t="s">
        <v>477</v>
      </c>
      <c r="K152" s="1">
        <f t="shared" si="10"/>
        <v>15</v>
      </c>
      <c r="L152" s="1">
        <v>0</v>
      </c>
      <c r="M152" s="1">
        <v>6</v>
      </c>
      <c r="N152" s="1">
        <v>3</v>
      </c>
      <c r="O152" s="2">
        <v>2</v>
      </c>
    </row>
    <row r="153" spans="1:15" ht="13.5">
      <c r="A153" s="3">
        <v>7</v>
      </c>
      <c r="B153" s="30" t="s">
        <v>463</v>
      </c>
      <c r="C153" s="1">
        <f>SUM(D153*3+E153*2+F153)</f>
        <v>0</v>
      </c>
      <c r="D153" s="1">
        <v>0</v>
      </c>
      <c r="E153" s="1">
        <v>0</v>
      </c>
      <c r="F153" s="1">
        <v>0</v>
      </c>
      <c r="G153" s="2">
        <v>2</v>
      </c>
      <c r="H153" s="16"/>
      <c r="I153" s="13">
        <v>7</v>
      </c>
      <c r="J153" s="30" t="s">
        <v>478</v>
      </c>
      <c r="K153" s="1">
        <f t="shared" si="10"/>
        <v>11</v>
      </c>
      <c r="L153" s="1">
        <v>0</v>
      </c>
      <c r="M153" s="1">
        <v>5</v>
      </c>
      <c r="N153" s="1">
        <v>1</v>
      </c>
      <c r="O153" s="2">
        <v>2</v>
      </c>
    </row>
    <row r="154" spans="1:15" ht="13.5">
      <c r="A154" s="3">
        <v>8</v>
      </c>
      <c r="B154" s="30" t="s">
        <v>464</v>
      </c>
      <c r="C154" s="1">
        <f>SUM(D154*3+E154*2+F154)</f>
        <v>4</v>
      </c>
      <c r="D154" s="1">
        <v>0</v>
      </c>
      <c r="E154" s="1">
        <v>2</v>
      </c>
      <c r="F154" s="1">
        <v>0</v>
      </c>
      <c r="G154" s="2">
        <v>5</v>
      </c>
      <c r="H154" s="16"/>
      <c r="I154" s="13">
        <v>8</v>
      </c>
      <c r="J154" s="30" t="s">
        <v>479</v>
      </c>
      <c r="K154" s="1">
        <f t="shared" si="10"/>
        <v>8</v>
      </c>
      <c r="L154" s="1">
        <v>0</v>
      </c>
      <c r="M154" s="1">
        <v>4</v>
      </c>
      <c r="N154" s="1">
        <v>0</v>
      </c>
      <c r="O154" s="2">
        <v>1</v>
      </c>
    </row>
    <row r="155" spans="1:15" ht="13.5">
      <c r="A155" s="3">
        <v>9</v>
      </c>
      <c r="B155" s="33" t="s">
        <v>465</v>
      </c>
      <c r="C155" s="1"/>
      <c r="D155" s="1"/>
      <c r="E155" s="1"/>
      <c r="F155" s="1"/>
      <c r="G155" s="2"/>
      <c r="H155" s="16"/>
      <c r="I155" s="13">
        <v>9</v>
      </c>
      <c r="J155" s="30" t="s">
        <v>480</v>
      </c>
      <c r="K155" s="1">
        <f t="shared" si="10"/>
        <v>8</v>
      </c>
      <c r="L155" s="1">
        <v>2</v>
      </c>
      <c r="M155" s="1">
        <v>1</v>
      </c>
      <c r="N155" s="1">
        <v>0</v>
      </c>
      <c r="O155" s="2">
        <v>0</v>
      </c>
    </row>
    <row r="156" spans="1:15" ht="13.5">
      <c r="A156" s="3">
        <v>10</v>
      </c>
      <c r="B156" s="30" t="s">
        <v>466</v>
      </c>
      <c r="C156" s="1">
        <f>SUM(D156*3+E156*2+F156)</f>
        <v>0</v>
      </c>
      <c r="D156" s="1">
        <v>0</v>
      </c>
      <c r="E156" s="1">
        <v>0</v>
      </c>
      <c r="F156" s="1">
        <v>0</v>
      </c>
      <c r="G156" s="2">
        <v>0</v>
      </c>
      <c r="H156" s="16"/>
      <c r="I156" s="13">
        <v>10</v>
      </c>
      <c r="J156" s="30" t="s">
        <v>481</v>
      </c>
      <c r="K156" s="1">
        <f t="shared" si="10"/>
        <v>4</v>
      </c>
      <c r="L156" s="1">
        <v>0</v>
      </c>
      <c r="M156" s="1">
        <v>2</v>
      </c>
      <c r="N156" s="1">
        <v>0</v>
      </c>
      <c r="O156" s="2">
        <v>0</v>
      </c>
    </row>
    <row r="157" spans="1:15" ht="13.5">
      <c r="A157" s="3">
        <v>11</v>
      </c>
      <c r="B157" s="30" t="s">
        <v>467</v>
      </c>
      <c r="C157" s="1"/>
      <c r="D157" s="1"/>
      <c r="E157" s="1"/>
      <c r="F157" s="1"/>
      <c r="G157" s="2"/>
      <c r="H157" s="16"/>
      <c r="I157" s="13">
        <v>11</v>
      </c>
      <c r="J157" s="30" t="s">
        <v>482</v>
      </c>
      <c r="K157" s="1">
        <f t="shared" si="10"/>
        <v>6</v>
      </c>
      <c r="L157" s="1">
        <v>0</v>
      </c>
      <c r="M157" s="1">
        <v>3</v>
      </c>
      <c r="N157" s="1">
        <v>0</v>
      </c>
      <c r="O157" s="2">
        <v>1</v>
      </c>
    </row>
    <row r="158" spans="1:15" ht="13.5">
      <c r="A158" s="3">
        <v>12</v>
      </c>
      <c r="B158" s="30" t="s">
        <v>468</v>
      </c>
      <c r="C158" s="1"/>
      <c r="D158" s="1"/>
      <c r="E158" s="1"/>
      <c r="F158" s="1"/>
      <c r="G158" s="2"/>
      <c r="H158" s="16"/>
      <c r="I158" s="13">
        <v>12</v>
      </c>
      <c r="J158" s="30" t="s">
        <v>483</v>
      </c>
      <c r="K158" s="1">
        <f t="shared" si="10"/>
        <v>2</v>
      </c>
      <c r="L158" s="1">
        <v>0</v>
      </c>
      <c r="M158" s="1">
        <v>1</v>
      </c>
      <c r="N158" s="1">
        <v>0</v>
      </c>
      <c r="O158" s="2">
        <v>0</v>
      </c>
    </row>
    <row r="159" spans="1:15" ht="13.5">
      <c r="A159" s="3">
        <v>13</v>
      </c>
      <c r="B159" s="30" t="s">
        <v>469</v>
      </c>
      <c r="C159" s="1"/>
      <c r="D159" s="1"/>
      <c r="E159" s="1"/>
      <c r="F159" s="1"/>
      <c r="G159" s="2"/>
      <c r="H159" s="16"/>
      <c r="I159" s="13">
        <v>13</v>
      </c>
      <c r="J159" s="30" t="s">
        <v>484</v>
      </c>
      <c r="K159" s="1">
        <f t="shared" si="10"/>
        <v>9</v>
      </c>
      <c r="L159" s="1">
        <v>3</v>
      </c>
      <c r="M159" s="1">
        <v>0</v>
      </c>
      <c r="N159" s="1">
        <v>0</v>
      </c>
      <c r="O159" s="2">
        <v>2</v>
      </c>
    </row>
    <row r="160" spans="1:15" ht="13.5">
      <c r="A160" s="3">
        <v>14</v>
      </c>
      <c r="B160" s="30" t="s">
        <v>470</v>
      </c>
      <c r="C160" s="1"/>
      <c r="D160" s="1"/>
      <c r="E160" s="1"/>
      <c r="F160" s="1"/>
      <c r="G160" s="2"/>
      <c r="H160" s="16"/>
      <c r="I160" s="13">
        <v>14</v>
      </c>
      <c r="J160" s="30" t="s">
        <v>485</v>
      </c>
      <c r="K160" s="1">
        <f t="shared" si="10"/>
        <v>2</v>
      </c>
      <c r="L160" s="1">
        <v>0</v>
      </c>
      <c r="M160" s="1">
        <v>1</v>
      </c>
      <c r="N160" s="1">
        <v>0</v>
      </c>
      <c r="O160" s="2">
        <v>1</v>
      </c>
    </row>
    <row r="161" spans="1:15" ht="13.5">
      <c r="A161" s="3">
        <v>15</v>
      </c>
      <c r="B161" s="30" t="s">
        <v>471</v>
      </c>
      <c r="C161" s="1"/>
      <c r="D161" s="1"/>
      <c r="E161" s="1"/>
      <c r="F161" s="1"/>
      <c r="G161" s="2"/>
      <c r="H161" s="16"/>
      <c r="I161" s="13">
        <v>15</v>
      </c>
      <c r="J161" s="30" t="s">
        <v>486</v>
      </c>
      <c r="K161" s="1">
        <f t="shared" si="10"/>
        <v>4</v>
      </c>
      <c r="L161" s="1">
        <v>0</v>
      </c>
      <c r="M161" s="1">
        <v>2</v>
      </c>
      <c r="N161" s="1">
        <v>0</v>
      </c>
      <c r="O161" s="2">
        <v>0</v>
      </c>
    </row>
    <row r="162" spans="1:15" ht="13.5">
      <c r="A162" s="3">
        <v>16</v>
      </c>
      <c r="B162" s="30" t="s">
        <v>472</v>
      </c>
      <c r="C162" s="1"/>
      <c r="D162" s="1"/>
      <c r="E162" s="1"/>
      <c r="F162" s="1"/>
      <c r="G162" s="2"/>
      <c r="H162" s="16"/>
      <c r="I162" s="13">
        <v>16</v>
      </c>
      <c r="J162" s="30" t="s">
        <v>487</v>
      </c>
      <c r="K162" s="1">
        <f t="shared" si="10"/>
        <v>4</v>
      </c>
      <c r="L162" s="1">
        <v>0</v>
      </c>
      <c r="M162" s="1">
        <v>2</v>
      </c>
      <c r="N162" s="1">
        <v>0</v>
      </c>
      <c r="O162" s="2">
        <v>1</v>
      </c>
    </row>
    <row r="163" spans="1:15" ht="13.5">
      <c r="A163" s="3">
        <v>17</v>
      </c>
      <c r="B163" s="30" t="s">
        <v>473</v>
      </c>
      <c r="C163" s="1"/>
      <c r="D163" s="1"/>
      <c r="E163" s="1"/>
      <c r="F163" s="1"/>
      <c r="G163" s="2"/>
      <c r="H163" s="16"/>
      <c r="I163" s="13">
        <v>17</v>
      </c>
      <c r="J163" s="30" t="s">
        <v>488</v>
      </c>
      <c r="K163" s="1">
        <f t="shared" si="10"/>
        <v>2</v>
      </c>
      <c r="L163" s="1">
        <v>0</v>
      </c>
      <c r="M163" s="1">
        <v>1</v>
      </c>
      <c r="N163" s="1">
        <v>0</v>
      </c>
      <c r="O163" s="2">
        <v>2</v>
      </c>
    </row>
    <row r="164" spans="1:15" ht="13.5">
      <c r="A164" s="3">
        <v>18</v>
      </c>
      <c r="B164" s="30" t="s">
        <v>474</v>
      </c>
      <c r="C164" s="1"/>
      <c r="D164" s="1"/>
      <c r="E164" s="1"/>
      <c r="F164" s="1"/>
      <c r="G164" s="2"/>
      <c r="H164" s="16"/>
      <c r="I164" s="13">
        <v>18</v>
      </c>
      <c r="J164" s="30" t="s">
        <v>489</v>
      </c>
      <c r="K164" s="1">
        <f t="shared" si="10"/>
        <v>2</v>
      </c>
      <c r="L164" s="1">
        <v>0</v>
      </c>
      <c r="M164" s="1">
        <v>1</v>
      </c>
      <c r="N164" s="1">
        <v>0</v>
      </c>
      <c r="O164" s="2">
        <v>1</v>
      </c>
    </row>
    <row r="165" spans="1:15" ht="14.25" thickBot="1">
      <c r="A165" s="7" t="s">
        <v>1</v>
      </c>
      <c r="B165" s="11"/>
      <c r="C165" s="8">
        <f>SUM(D165*3+E165*2+F165)</f>
        <v>41</v>
      </c>
      <c r="D165" s="8">
        <f>SUM(D150:D164)</f>
        <v>0</v>
      </c>
      <c r="E165" s="8">
        <f>SUM(E150:E164)</f>
        <v>20</v>
      </c>
      <c r="F165" s="8">
        <f>SUM(F150:F164)</f>
        <v>1</v>
      </c>
      <c r="G165" s="9">
        <f>SUM(G150:G164)</f>
        <v>15</v>
      </c>
      <c r="H165" s="17"/>
      <c r="I165" s="14" t="s">
        <v>1</v>
      </c>
      <c r="J165" s="11"/>
      <c r="K165" s="8">
        <f>SUM(L165*3+M165*2+N165)</f>
        <v>90</v>
      </c>
      <c r="L165" s="8">
        <f>SUM(L150:L164)</f>
        <v>5</v>
      </c>
      <c r="M165" s="8">
        <f>SUM(M150:M164)</f>
        <v>34</v>
      </c>
      <c r="N165" s="8">
        <f>SUM(N150:N164)</f>
        <v>7</v>
      </c>
      <c r="O165" s="9">
        <f>SUM(O150:O164)</f>
        <v>14</v>
      </c>
    </row>
    <row r="166" ht="13.5">
      <c r="A166" s="27"/>
    </row>
    <row r="167" ht="13.5">
      <c r="A167" s="25"/>
    </row>
    <row r="169" ht="13.5">
      <c r="A169" t="s">
        <v>33</v>
      </c>
    </row>
    <row r="170" ht="13.5">
      <c r="A170" t="s">
        <v>27</v>
      </c>
    </row>
    <row r="171" spans="4:9" ht="13.5">
      <c r="D171" s="21"/>
      <c r="E171" s="26">
        <v>15</v>
      </c>
      <c r="F171" s="4" t="s">
        <v>3</v>
      </c>
      <c r="G171" s="26">
        <v>17</v>
      </c>
      <c r="H171" s="18"/>
      <c r="I171" s="4"/>
    </row>
    <row r="172" spans="4:9" ht="13.5">
      <c r="D172" s="23"/>
      <c r="E172" s="26">
        <v>13</v>
      </c>
      <c r="F172" s="4" t="s">
        <v>3</v>
      </c>
      <c r="G172" s="26">
        <v>25</v>
      </c>
      <c r="H172" s="19"/>
      <c r="I172" s="4"/>
    </row>
    <row r="173" spans="2:10" ht="13.5">
      <c r="B173" s="4" t="s">
        <v>16</v>
      </c>
      <c r="C173" s="24">
        <f>SUM(E171:E175)</f>
        <v>63</v>
      </c>
      <c r="D173" s="23"/>
      <c r="E173" s="26">
        <v>21</v>
      </c>
      <c r="F173" s="4" t="s">
        <v>22</v>
      </c>
      <c r="G173" s="26">
        <v>23</v>
      </c>
      <c r="H173" s="19"/>
      <c r="I173" s="24">
        <f>SUM(G171:G175)</f>
        <v>82</v>
      </c>
      <c r="J173" s="4" t="s">
        <v>29</v>
      </c>
    </row>
    <row r="174" spans="4:9" ht="13.5">
      <c r="D174" s="23"/>
      <c r="E174" s="26">
        <v>14</v>
      </c>
      <c r="F174" s="4" t="s">
        <v>23</v>
      </c>
      <c r="G174" s="26">
        <v>17</v>
      </c>
      <c r="H174" s="19"/>
      <c r="I174" s="4"/>
    </row>
    <row r="175" spans="4:9" ht="13.5">
      <c r="D175" s="22"/>
      <c r="E175" s="26"/>
      <c r="F175" s="4" t="s">
        <v>23</v>
      </c>
      <c r="G175" s="26"/>
      <c r="H175" s="20"/>
      <c r="I175" s="4"/>
    </row>
    <row r="176" ht="14.25" thickBot="1"/>
    <row r="177" spans="1:15" ht="13.5">
      <c r="A177" s="5" t="s">
        <v>24</v>
      </c>
      <c r="B177" s="6" t="s">
        <v>34</v>
      </c>
      <c r="C177" s="28" t="s">
        <v>2</v>
      </c>
      <c r="D177" s="28" t="s">
        <v>4</v>
      </c>
      <c r="E177" s="28" t="s">
        <v>5</v>
      </c>
      <c r="F177" s="28" t="s">
        <v>35</v>
      </c>
      <c r="G177" s="29" t="s">
        <v>53</v>
      </c>
      <c r="H177" s="15"/>
      <c r="I177" s="12" t="s">
        <v>25</v>
      </c>
      <c r="J177" s="6" t="s">
        <v>34</v>
      </c>
      <c r="K177" s="28" t="s">
        <v>2</v>
      </c>
      <c r="L177" s="28" t="s">
        <v>4</v>
      </c>
      <c r="M177" s="28" t="s">
        <v>5</v>
      </c>
      <c r="N177" s="28" t="s">
        <v>35</v>
      </c>
      <c r="O177" s="29" t="s">
        <v>53</v>
      </c>
    </row>
    <row r="178" spans="1:15" ht="13.5">
      <c r="A178" s="3">
        <v>4</v>
      </c>
      <c r="B178" s="30" t="s">
        <v>490</v>
      </c>
      <c r="C178" s="1">
        <f aca="true" t="shared" si="11" ref="C178:C192">SUM(D178*3+E178*2+F178)</f>
        <v>6</v>
      </c>
      <c r="D178" s="1">
        <v>1</v>
      </c>
      <c r="E178" s="1">
        <v>1</v>
      </c>
      <c r="F178" s="1">
        <v>1</v>
      </c>
      <c r="G178" s="2">
        <v>5</v>
      </c>
      <c r="H178" s="16"/>
      <c r="I178" s="13">
        <v>4</v>
      </c>
      <c r="J178" s="30" t="s">
        <v>505</v>
      </c>
      <c r="K178" s="1">
        <f aca="true" t="shared" si="12" ref="K178:K192">SUM(L178*3+M178*2+N178)</f>
        <v>17</v>
      </c>
      <c r="L178" s="1">
        <v>1</v>
      </c>
      <c r="M178" s="1">
        <v>6</v>
      </c>
      <c r="N178" s="1">
        <v>2</v>
      </c>
      <c r="O178" s="2">
        <v>3</v>
      </c>
    </row>
    <row r="179" spans="1:15" ht="13.5">
      <c r="A179" s="3">
        <v>5</v>
      </c>
      <c r="B179" s="30" t="s">
        <v>491</v>
      </c>
      <c r="C179" s="1">
        <f t="shared" si="11"/>
        <v>17</v>
      </c>
      <c r="D179" s="1">
        <v>0</v>
      </c>
      <c r="E179" s="1">
        <v>7</v>
      </c>
      <c r="F179" s="1">
        <v>3</v>
      </c>
      <c r="G179" s="2">
        <v>0</v>
      </c>
      <c r="H179" s="16"/>
      <c r="I179" s="13">
        <v>5</v>
      </c>
      <c r="J179" s="30" t="s">
        <v>506</v>
      </c>
      <c r="K179" s="1">
        <v>0</v>
      </c>
      <c r="L179" s="1">
        <v>0</v>
      </c>
      <c r="M179" s="1">
        <v>0</v>
      </c>
      <c r="N179" s="1">
        <v>0</v>
      </c>
      <c r="O179" s="2">
        <v>1</v>
      </c>
    </row>
    <row r="180" spans="1:15" ht="13.5">
      <c r="A180" s="3">
        <v>6</v>
      </c>
      <c r="B180" s="30" t="s">
        <v>492</v>
      </c>
      <c r="C180" s="1">
        <f t="shared" si="11"/>
        <v>5</v>
      </c>
      <c r="D180" s="1">
        <v>1</v>
      </c>
      <c r="E180" s="1">
        <v>1</v>
      </c>
      <c r="F180" s="1">
        <v>0</v>
      </c>
      <c r="G180" s="2">
        <v>3</v>
      </c>
      <c r="H180" s="16"/>
      <c r="I180" s="13">
        <v>6</v>
      </c>
      <c r="J180" s="30" t="s">
        <v>507</v>
      </c>
      <c r="K180" s="1">
        <f t="shared" si="12"/>
        <v>6</v>
      </c>
      <c r="L180" s="1">
        <v>0</v>
      </c>
      <c r="M180" s="1">
        <v>3</v>
      </c>
      <c r="N180" s="1">
        <v>0</v>
      </c>
      <c r="O180" s="2">
        <v>5</v>
      </c>
    </row>
    <row r="181" spans="1:15" ht="13.5">
      <c r="A181" s="3">
        <v>7</v>
      </c>
      <c r="B181" s="30" t="s">
        <v>493</v>
      </c>
      <c r="C181" s="1"/>
      <c r="D181" s="1"/>
      <c r="E181" s="1"/>
      <c r="F181" s="1"/>
      <c r="G181" s="2"/>
      <c r="H181" s="16"/>
      <c r="I181" s="13">
        <v>7</v>
      </c>
      <c r="J181" s="30" t="s">
        <v>508</v>
      </c>
      <c r="K181" s="1">
        <f t="shared" si="12"/>
        <v>15</v>
      </c>
      <c r="L181" s="1">
        <v>1</v>
      </c>
      <c r="M181" s="1">
        <v>5</v>
      </c>
      <c r="N181" s="1">
        <v>2</v>
      </c>
      <c r="O181" s="2">
        <v>1</v>
      </c>
    </row>
    <row r="182" spans="1:15" ht="13.5">
      <c r="A182" s="3">
        <v>8</v>
      </c>
      <c r="B182" s="30" t="s">
        <v>494</v>
      </c>
      <c r="C182" s="1"/>
      <c r="D182" s="1"/>
      <c r="E182" s="1"/>
      <c r="F182" s="1"/>
      <c r="G182" s="2"/>
      <c r="H182" s="16"/>
      <c r="I182" s="13">
        <v>8</v>
      </c>
      <c r="J182" s="30" t="s">
        <v>509</v>
      </c>
      <c r="K182" s="1"/>
      <c r="L182" s="1"/>
      <c r="M182" s="1"/>
      <c r="N182" s="1"/>
      <c r="O182" s="2"/>
    </row>
    <row r="183" spans="1:15" ht="13.5">
      <c r="A183" s="3">
        <v>9</v>
      </c>
      <c r="B183" s="30" t="s">
        <v>495</v>
      </c>
      <c r="C183" s="1"/>
      <c r="D183" s="1"/>
      <c r="E183" s="1"/>
      <c r="F183" s="1"/>
      <c r="G183" s="2"/>
      <c r="H183" s="16"/>
      <c r="I183" s="13">
        <v>9</v>
      </c>
      <c r="J183" s="30" t="s">
        <v>510</v>
      </c>
      <c r="K183" s="1"/>
      <c r="L183" s="1"/>
      <c r="M183" s="1"/>
      <c r="N183" s="1"/>
      <c r="O183" s="2"/>
    </row>
    <row r="184" spans="1:15" ht="13.5">
      <c r="A184" s="3">
        <v>10</v>
      </c>
      <c r="B184" s="30" t="s">
        <v>496</v>
      </c>
      <c r="C184" s="1"/>
      <c r="D184" s="1"/>
      <c r="E184" s="1"/>
      <c r="F184" s="1"/>
      <c r="G184" s="2"/>
      <c r="H184" s="16"/>
      <c r="I184" s="13">
        <v>10</v>
      </c>
      <c r="J184" s="30" t="s">
        <v>511</v>
      </c>
      <c r="K184" s="1">
        <f t="shared" si="12"/>
        <v>25</v>
      </c>
      <c r="L184" s="1">
        <v>2</v>
      </c>
      <c r="M184" s="1">
        <v>6</v>
      </c>
      <c r="N184" s="1">
        <v>7</v>
      </c>
      <c r="O184" s="2">
        <v>1</v>
      </c>
    </row>
    <row r="185" spans="1:15" ht="13.5">
      <c r="A185" s="3">
        <v>11</v>
      </c>
      <c r="B185" s="30" t="s">
        <v>497</v>
      </c>
      <c r="C185" s="1"/>
      <c r="D185" s="1"/>
      <c r="E185" s="1"/>
      <c r="F185" s="1"/>
      <c r="G185" s="2"/>
      <c r="H185" s="16"/>
      <c r="I185" s="13">
        <v>11</v>
      </c>
      <c r="J185" s="30" t="s">
        <v>512</v>
      </c>
      <c r="K185" s="1">
        <f t="shared" si="12"/>
        <v>0</v>
      </c>
      <c r="L185" s="1">
        <v>0</v>
      </c>
      <c r="M185" s="1">
        <v>0</v>
      </c>
      <c r="N185" s="1">
        <v>0</v>
      </c>
      <c r="O185" s="2">
        <v>1</v>
      </c>
    </row>
    <row r="186" spans="1:15" ht="13.5">
      <c r="A186" s="3">
        <v>12</v>
      </c>
      <c r="B186" s="30" t="s">
        <v>498</v>
      </c>
      <c r="C186" s="1">
        <f t="shared" si="11"/>
        <v>19</v>
      </c>
      <c r="D186" s="1">
        <v>4</v>
      </c>
      <c r="E186" s="1">
        <v>3</v>
      </c>
      <c r="F186" s="1">
        <v>1</v>
      </c>
      <c r="G186" s="2">
        <v>4</v>
      </c>
      <c r="H186" s="16"/>
      <c r="I186" s="13">
        <v>12</v>
      </c>
      <c r="J186" s="30" t="s">
        <v>513</v>
      </c>
      <c r="K186" s="1"/>
      <c r="L186" s="1"/>
      <c r="M186" s="1"/>
      <c r="N186" s="1"/>
      <c r="O186" s="2"/>
    </row>
    <row r="187" spans="1:15" ht="13.5">
      <c r="A187" s="3">
        <v>13</v>
      </c>
      <c r="B187" s="30" t="s">
        <v>499</v>
      </c>
      <c r="C187" s="1">
        <f t="shared" si="11"/>
        <v>10</v>
      </c>
      <c r="D187" s="1">
        <v>0</v>
      </c>
      <c r="E187" s="1">
        <v>5</v>
      </c>
      <c r="F187" s="1">
        <v>0</v>
      </c>
      <c r="G187" s="2">
        <v>5</v>
      </c>
      <c r="H187" s="16"/>
      <c r="I187" s="13">
        <v>13</v>
      </c>
      <c r="J187" s="30" t="s">
        <v>514</v>
      </c>
      <c r="K187" s="1">
        <f t="shared" si="12"/>
        <v>6</v>
      </c>
      <c r="L187" s="1">
        <v>1</v>
      </c>
      <c r="M187" s="1">
        <v>1</v>
      </c>
      <c r="N187" s="1">
        <v>1</v>
      </c>
      <c r="O187" s="2">
        <v>1</v>
      </c>
    </row>
    <row r="188" spans="1:15" ht="13.5">
      <c r="A188" s="3">
        <v>14</v>
      </c>
      <c r="B188" s="30" t="s">
        <v>500</v>
      </c>
      <c r="C188" s="1"/>
      <c r="D188" s="1"/>
      <c r="E188" s="1"/>
      <c r="F188" s="1"/>
      <c r="G188" s="2"/>
      <c r="H188" s="16"/>
      <c r="I188" s="13">
        <v>14</v>
      </c>
      <c r="J188" s="30" t="s">
        <v>515</v>
      </c>
      <c r="K188" s="1"/>
      <c r="L188" s="1"/>
      <c r="M188" s="1"/>
      <c r="N188" s="1"/>
      <c r="O188" s="2"/>
    </row>
    <row r="189" spans="1:15" ht="13.5">
      <c r="A189" s="3">
        <v>15</v>
      </c>
      <c r="B189" s="30" t="s">
        <v>501</v>
      </c>
      <c r="C189" s="1"/>
      <c r="D189" s="1"/>
      <c r="E189" s="1"/>
      <c r="F189" s="1"/>
      <c r="G189" s="2"/>
      <c r="H189" s="16"/>
      <c r="I189" s="13">
        <v>15</v>
      </c>
      <c r="J189" s="30" t="s">
        <v>516</v>
      </c>
      <c r="K189" s="1"/>
      <c r="L189" s="1"/>
      <c r="M189" s="1"/>
      <c r="N189" s="1"/>
      <c r="O189" s="2"/>
    </row>
    <row r="190" spans="1:15" ht="13.5">
      <c r="A190" s="3">
        <v>16</v>
      </c>
      <c r="B190" s="30" t="s">
        <v>502</v>
      </c>
      <c r="C190" s="1">
        <f t="shared" si="11"/>
        <v>4</v>
      </c>
      <c r="D190" s="1">
        <v>0</v>
      </c>
      <c r="E190" s="1">
        <v>2</v>
      </c>
      <c r="F190" s="1">
        <v>0</v>
      </c>
      <c r="G190" s="2">
        <v>1</v>
      </c>
      <c r="H190" s="16"/>
      <c r="I190" s="13">
        <v>16</v>
      </c>
      <c r="J190" s="30" t="s">
        <v>517</v>
      </c>
      <c r="K190" s="1"/>
      <c r="L190" s="1"/>
      <c r="M190" s="1"/>
      <c r="N190" s="1"/>
      <c r="O190" s="2"/>
    </row>
    <row r="191" spans="1:15" ht="13.5">
      <c r="A191" s="3">
        <v>17</v>
      </c>
      <c r="B191" s="30" t="s">
        <v>503</v>
      </c>
      <c r="C191" s="1"/>
      <c r="D191" s="1"/>
      <c r="E191" s="1"/>
      <c r="F191" s="1"/>
      <c r="G191" s="2"/>
      <c r="H191" s="16"/>
      <c r="I191" s="13">
        <v>17</v>
      </c>
      <c r="J191" s="32" t="s">
        <v>518</v>
      </c>
      <c r="K191" s="1"/>
      <c r="L191" s="1"/>
      <c r="M191" s="1"/>
      <c r="N191" s="1"/>
      <c r="O191" s="2"/>
    </row>
    <row r="192" spans="1:15" ht="13.5">
      <c r="A192" s="3">
        <v>18</v>
      </c>
      <c r="B192" s="30" t="s">
        <v>504</v>
      </c>
      <c r="C192" s="1">
        <f t="shared" si="11"/>
        <v>2</v>
      </c>
      <c r="D192" s="1">
        <v>0</v>
      </c>
      <c r="E192" s="1">
        <v>1</v>
      </c>
      <c r="F192" s="1">
        <v>0</v>
      </c>
      <c r="G192" s="2">
        <v>0</v>
      </c>
      <c r="H192" s="16"/>
      <c r="I192" s="13">
        <v>18</v>
      </c>
      <c r="J192" s="30" t="s">
        <v>519</v>
      </c>
      <c r="K192" s="1">
        <f t="shared" si="12"/>
        <v>13</v>
      </c>
      <c r="L192" s="1">
        <v>0</v>
      </c>
      <c r="M192" s="1">
        <v>5</v>
      </c>
      <c r="N192" s="1">
        <v>3</v>
      </c>
      <c r="O192" s="2">
        <v>5</v>
      </c>
    </row>
    <row r="193" spans="1:15" ht="14.25" thickBot="1">
      <c r="A193" s="7" t="s">
        <v>1</v>
      </c>
      <c r="B193" s="11"/>
      <c r="C193" s="8">
        <f>SUM(D193*3+E193*2+F193)</f>
        <v>63</v>
      </c>
      <c r="D193" s="8">
        <f>SUM(D178:D192)</f>
        <v>6</v>
      </c>
      <c r="E193" s="8">
        <f>SUM(E178:E192)</f>
        <v>20</v>
      </c>
      <c r="F193" s="8">
        <f>SUM(F178:F192)</f>
        <v>5</v>
      </c>
      <c r="G193" s="9">
        <f>SUM(G178:G192)</f>
        <v>18</v>
      </c>
      <c r="H193" s="17"/>
      <c r="I193" s="14" t="s">
        <v>1</v>
      </c>
      <c r="J193" s="11"/>
      <c r="K193" s="8">
        <f>SUM(L193*3+M193*2+N193)</f>
        <v>82</v>
      </c>
      <c r="L193" s="8">
        <f>SUM(L178:L192)</f>
        <v>5</v>
      </c>
      <c r="M193" s="8">
        <f>SUM(M178:M192)</f>
        <v>26</v>
      </c>
      <c r="N193" s="8">
        <f>SUM(N178:N192)</f>
        <v>15</v>
      </c>
      <c r="O193" s="9">
        <f>SUM(O178:O192)</f>
        <v>18</v>
      </c>
    </row>
    <row r="194" ht="13.5">
      <c r="A194" s="27"/>
    </row>
    <row r="197" ht="13.5">
      <c r="A197" t="s">
        <v>33</v>
      </c>
    </row>
    <row r="198" ht="13.5">
      <c r="A198" t="s">
        <v>27</v>
      </c>
    </row>
    <row r="199" spans="4:9" ht="13.5">
      <c r="D199" s="21"/>
      <c r="E199" s="26">
        <v>9</v>
      </c>
      <c r="F199" s="4" t="s">
        <v>3</v>
      </c>
      <c r="G199" s="26">
        <v>19</v>
      </c>
      <c r="H199" s="18"/>
      <c r="I199" s="4"/>
    </row>
    <row r="200" spans="4:9" ht="13.5">
      <c r="D200" s="23"/>
      <c r="E200" s="26">
        <v>9</v>
      </c>
      <c r="F200" s="4" t="s">
        <v>3</v>
      </c>
      <c r="G200" s="26">
        <v>15</v>
      </c>
      <c r="H200" s="19"/>
      <c r="I200" s="4"/>
    </row>
    <row r="201" spans="2:10" ht="13.5">
      <c r="B201" s="4" t="s">
        <v>7</v>
      </c>
      <c r="C201" s="24">
        <f>SUM(E199:E203)</f>
        <v>28</v>
      </c>
      <c r="D201" s="23"/>
      <c r="E201" s="26">
        <v>4</v>
      </c>
      <c r="F201" s="4" t="s">
        <v>22</v>
      </c>
      <c r="G201" s="26">
        <v>28</v>
      </c>
      <c r="H201" s="19"/>
      <c r="I201" s="24">
        <f>SUM(G199:G203)</f>
        <v>83</v>
      </c>
      <c r="J201" s="4" t="s">
        <v>36</v>
      </c>
    </row>
    <row r="202" spans="4:9" ht="13.5">
      <c r="D202" s="23"/>
      <c r="E202" s="26">
        <v>6</v>
      </c>
      <c r="F202" s="4" t="s">
        <v>23</v>
      </c>
      <c r="G202" s="26">
        <v>21</v>
      </c>
      <c r="H202" s="19"/>
      <c r="I202" s="4"/>
    </row>
    <row r="203" spans="4:9" ht="13.5">
      <c r="D203" s="22"/>
      <c r="E203" s="26"/>
      <c r="F203" s="4" t="s">
        <v>23</v>
      </c>
      <c r="G203" s="26"/>
      <c r="H203" s="20"/>
      <c r="I203" s="4"/>
    </row>
    <row r="204" ht="14.25" thickBot="1"/>
    <row r="205" spans="1:15" ht="13.5">
      <c r="A205" s="5" t="s">
        <v>24</v>
      </c>
      <c r="B205" s="6" t="s">
        <v>34</v>
      </c>
      <c r="C205" s="28" t="s">
        <v>2</v>
      </c>
      <c r="D205" s="28" t="s">
        <v>4</v>
      </c>
      <c r="E205" s="28" t="s">
        <v>5</v>
      </c>
      <c r="F205" s="28" t="s">
        <v>35</v>
      </c>
      <c r="G205" s="29" t="s">
        <v>53</v>
      </c>
      <c r="H205" s="15"/>
      <c r="I205" s="12" t="s">
        <v>25</v>
      </c>
      <c r="J205" s="6" t="s">
        <v>34</v>
      </c>
      <c r="K205" s="28" t="s">
        <v>2</v>
      </c>
      <c r="L205" s="28" t="s">
        <v>4</v>
      </c>
      <c r="M205" s="28" t="s">
        <v>5</v>
      </c>
      <c r="N205" s="28" t="s">
        <v>35</v>
      </c>
      <c r="O205" s="29" t="s">
        <v>53</v>
      </c>
    </row>
    <row r="206" spans="1:15" ht="13.5">
      <c r="A206" s="3">
        <v>4</v>
      </c>
      <c r="B206" s="32" t="s">
        <v>520</v>
      </c>
      <c r="C206" s="1">
        <f aca="true" t="shared" si="13" ref="C206:C211">SUM(D206*3+E206*2+F206)</f>
        <v>0</v>
      </c>
      <c r="D206" s="1">
        <v>0</v>
      </c>
      <c r="E206" s="1">
        <v>0</v>
      </c>
      <c r="F206" s="1">
        <v>0</v>
      </c>
      <c r="G206" s="2">
        <v>2</v>
      </c>
      <c r="H206" s="16"/>
      <c r="I206" s="13">
        <v>4</v>
      </c>
      <c r="J206" s="30" t="s">
        <v>526</v>
      </c>
      <c r="K206" s="1">
        <f aca="true" t="shared" si="14" ref="K206:K217">SUM(L206*3+M206*2+N206)</f>
        <v>14</v>
      </c>
      <c r="L206" s="1">
        <v>3</v>
      </c>
      <c r="M206" s="1">
        <v>2</v>
      </c>
      <c r="N206" s="1">
        <v>1</v>
      </c>
      <c r="O206" s="2">
        <v>1</v>
      </c>
    </row>
    <row r="207" spans="1:15" ht="13.5">
      <c r="A207" s="3">
        <v>5</v>
      </c>
      <c r="B207" s="32" t="s">
        <v>521</v>
      </c>
      <c r="C207" s="1">
        <f t="shared" si="13"/>
        <v>6</v>
      </c>
      <c r="D207" s="1">
        <v>0</v>
      </c>
      <c r="E207" s="1">
        <v>2</v>
      </c>
      <c r="F207" s="1">
        <v>2</v>
      </c>
      <c r="G207" s="2">
        <v>1</v>
      </c>
      <c r="H207" s="16"/>
      <c r="I207" s="13">
        <v>5</v>
      </c>
      <c r="J207" s="30" t="s">
        <v>527</v>
      </c>
      <c r="K207" s="1">
        <f t="shared" si="14"/>
        <v>6</v>
      </c>
      <c r="L207" s="1">
        <v>0</v>
      </c>
      <c r="M207" s="1">
        <v>3</v>
      </c>
      <c r="N207" s="1">
        <v>0</v>
      </c>
      <c r="O207" s="2">
        <v>2</v>
      </c>
    </row>
    <row r="208" spans="1:15" ht="13.5">
      <c r="A208" s="3">
        <v>6</v>
      </c>
      <c r="B208" s="32" t="s">
        <v>522</v>
      </c>
      <c r="C208" s="1">
        <f t="shared" si="13"/>
        <v>14</v>
      </c>
      <c r="D208" s="1">
        <v>0</v>
      </c>
      <c r="E208" s="1">
        <v>6</v>
      </c>
      <c r="F208" s="1">
        <v>2</v>
      </c>
      <c r="G208" s="2">
        <v>5</v>
      </c>
      <c r="H208" s="16"/>
      <c r="I208" s="13">
        <v>6</v>
      </c>
      <c r="J208" s="30" t="s">
        <v>528</v>
      </c>
      <c r="K208" s="1">
        <f t="shared" si="14"/>
        <v>8</v>
      </c>
      <c r="L208" s="1">
        <v>0</v>
      </c>
      <c r="M208" s="1">
        <v>3</v>
      </c>
      <c r="N208" s="1">
        <v>2</v>
      </c>
      <c r="O208" s="2">
        <v>1</v>
      </c>
    </row>
    <row r="209" spans="1:15" ht="13.5">
      <c r="A209" s="3">
        <v>7</v>
      </c>
      <c r="B209" s="32" t="s">
        <v>523</v>
      </c>
      <c r="C209" s="1">
        <f t="shared" si="13"/>
        <v>6</v>
      </c>
      <c r="D209" s="1">
        <v>0</v>
      </c>
      <c r="E209" s="1">
        <v>3</v>
      </c>
      <c r="F209" s="1">
        <v>0</v>
      </c>
      <c r="G209" s="2">
        <v>2</v>
      </c>
      <c r="H209" s="16"/>
      <c r="I209" s="13">
        <v>7</v>
      </c>
      <c r="J209" s="30" t="s">
        <v>529</v>
      </c>
      <c r="K209" s="1">
        <f t="shared" si="14"/>
        <v>16</v>
      </c>
      <c r="L209" s="1">
        <v>0</v>
      </c>
      <c r="M209" s="1">
        <v>8</v>
      </c>
      <c r="N209" s="1">
        <v>0</v>
      </c>
      <c r="O209" s="2">
        <v>1</v>
      </c>
    </row>
    <row r="210" spans="1:15" ht="13.5">
      <c r="A210" s="3">
        <v>8</v>
      </c>
      <c r="B210" s="32" t="s">
        <v>524</v>
      </c>
      <c r="C210" s="1">
        <f t="shared" si="13"/>
        <v>2</v>
      </c>
      <c r="D210" s="1">
        <v>0</v>
      </c>
      <c r="E210" s="1">
        <v>1</v>
      </c>
      <c r="F210" s="1">
        <v>0</v>
      </c>
      <c r="G210" s="2">
        <v>2</v>
      </c>
      <c r="H210" s="16"/>
      <c r="I210" s="13">
        <v>8</v>
      </c>
      <c r="J210" s="30" t="s">
        <v>530</v>
      </c>
      <c r="K210" s="1">
        <f t="shared" si="14"/>
        <v>7</v>
      </c>
      <c r="L210" s="1">
        <v>0</v>
      </c>
      <c r="M210" s="1">
        <v>3</v>
      </c>
      <c r="N210" s="1">
        <v>1</v>
      </c>
      <c r="O210" s="2">
        <v>0</v>
      </c>
    </row>
    <row r="211" spans="1:15" ht="13.5">
      <c r="A211" s="3">
        <v>9</v>
      </c>
      <c r="B211" s="32" t="s">
        <v>525</v>
      </c>
      <c r="C211" s="1">
        <f t="shared" si="13"/>
        <v>0</v>
      </c>
      <c r="D211" s="1">
        <v>0</v>
      </c>
      <c r="E211" s="1">
        <v>0</v>
      </c>
      <c r="F211" s="1">
        <v>0</v>
      </c>
      <c r="G211" s="2">
        <v>0</v>
      </c>
      <c r="H211" s="16"/>
      <c r="I211" s="13">
        <v>9</v>
      </c>
      <c r="J211" s="30" t="s">
        <v>531</v>
      </c>
      <c r="K211" s="1">
        <v>0</v>
      </c>
      <c r="L211" s="1">
        <v>0</v>
      </c>
      <c r="M211" s="1">
        <v>2</v>
      </c>
      <c r="N211" s="1">
        <v>0</v>
      </c>
      <c r="O211" s="2">
        <v>0</v>
      </c>
    </row>
    <row r="212" spans="1:15" ht="13.5">
      <c r="A212" s="3">
        <v>10</v>
      </c>
      <c r="B212" s="10"/>
      <c r="C212" s="1"/>
      <c r="D212" s="1"/>
      <c r="E212" s="1"/>
      <c r="F212" s="1"/>
      <c r="G212" s="2"/>
      <c r="H212" s="16"/>
      <c r="I212" s="13">
        <v>10</v>
      </c>
      <c r="J212" s="30" t="s">
        <v>532</v>
      </c>
      <c r="K212" s="1">
        <f t="shared" si="14"/>
        <v>25</v>
      </c>
      <c r="L212" s="1">
        <v>0</v>
      </c>
      <c r="M212" s="1">
        <v>11</v>
      </c>
      <c r="N212" s="1">
        <v>3</v>
      </c>
      <c r="O212" s="2">
        <v>3</v>
      </c>
    </row>
    <row r="213" spans="1:15" ht="13.5">
      <c r="A213" s="3">
        <v>11</v>
      </c>
      <c r="B213" s="10"/>
      <c r="C213" s="1"/>
      <c r="D213" s="1"/>
      <c r="E213" s="1"/>
      <c r="F213" s="1"/>
      <c r="G213" s="2"/>
      <c r="H213" s="16"/>
      <c r="I213" s="13">
        <v>11</v>
      </c>
      <c r="J213" s="30" t="s">
        <v>533</v>
      </c>
      <c r="K213" s="1"/>
      <c r="L213" s="1"/>
      <c r="M213" s="1"/>
      <c r="N213" s="1"/>
      <c r="O213" s="2"/>
    </row>
    <row r="214" spans="1:15" ht="13.5">
      <c r="A214" s="3">
        <v>12</v>
      </c>
      <c r="B214" s="10"/>
      <c r="C214" s="1"/>
      <c r="D214" s="1"/>
      <c r="E214" s="1"/>
      <c r="F214" s="1"/>
      <c r="G214" s="2"/>
      <c r="H214" s="16"/>
      <c r="I214" s="13">
        <v>12</v>
      </c>
      <c r="J214" s="30" t="s">
        <v>534</v>
      </c>
      <c r="K214" s="1">
        <f t="shared" si="14"/>
        <v>3</v>
      </c>
      <c r="L214" s="1">
        <v>1</v>
      </c>
      <c r="M214" s="1">
        <v>0</v>
      </c>
      <c r="N214" s="1">
        <v>0</v>
      </c>
      <c r="O214" s="2">
        <v>1</v>
      </c>
    </row>
    <row r="215" spans="1:15" ht="13.5">
      <c r="A215" s="3">
        <v>13</v>
      </c>
      <c r="B215" s="10"/>
      <c r="C215" s="1"/>
      <c r="D215" s="1"/>
      <c r="E215" s="1"/>
      <c r="F215" s="1"/>
      <c r="G215" s="2"/>
      <c r="H215" s="16"/>
      <c r="I215" s="13">
        <v>13</v>
      </c>
      <c r="J215" s="30" t="s">
        <v>535</v>
      </c>
      <c r="K215" s="1"/>
      <c r="L215" s="1"/>
      <c r="M215" s="1"/>
      <c r="N215" s="1"/>
      <c r="O215" s="2"/>
    </row>
    <row r="216" spans="1:15" ht="13.5">
      <c r="A216" s="3">
        <v>14</v>
      </c>
      <c r="B216" s="10"/>
      <c r="C216" s="1"/>
      <c r="D216" s="1"/>
      <c r="E216" s="1"/>
      <c r="F216" s="1"/>
      <c r="G216" s="2"/>
      <c r="H216" s="16"/>
      <c r="I216" s="13">
        <v>14</v>
      </c>
      <c r="J216" s="30" t="s">
        <v>536</v>
      </c>
      <c r="K216" s="1"/>
      <c r="L216" s="1"/>
      <c r="M216" s="1"/>
      <c r="N216" s="1"/>
      <c r="O216" s="2"/>
    </row>
    <row r="217" spans="1:15" ht="13.5">
      <c r="A217" s="3">
        <v>15</v>
      </c>
      <c r="B217" s="10"/>
      <c r="C217" s="1"/>
      <c r="D217" s="1"/>
      <c r="E217" s="1"/>
      <c r="F217" s="1"/>
      <c r="G217" s="2"/>
      <c r="H217" s="16"/>
      <c r="I217" s="13">
        <v>15</v>
      </c>
      <c r="J217" s="30" t="s">
        <v>537</v>
      </c>
      <c r="K217" s="1">
        <f t="shared" si="14"/>
        <v>0</v>
      </c>
      <c r="L217" s="1">
        <v>0</v>
      </c>
      <c r="M217" s="1">
        <v>0</v>
      </c>
      <c r="N217" s="1">
        <v>0</v>
      </c>
      <c r="O217" s="2">
        <v>0</v>
      </c>
    </row>
    <row r="218" spans="1:15" ht="13.5">
      <c r="A218" s="3">
        <v>16</v>
      </c>
      <c r="B218" s="10"/>
      <c r="C218" s="1"/>
      <c r="D218" s="1"/>
      <c r="E218" s="1"/>
      <c r="F218" s="1"/>
      <c r="G218" s="2"/>
      <c r="H218" s="16"/>
      <c r="I218" s="13">
        <v>16</v>
      </c>
      <c r="J218" s="30" t="s">
        <v>538</v>
      </c>
      <c r="K218" s="1"/>
      <c r="L218" s="1"/>
      <c r="M218" s="1"/>
      <c r="N218" s="1"/>
      <c r="O218" s="2"/>
    </row>
    <row r="219" spans="1:15" ht="13.5">
      <c r="A219" s="3">
        <v>17</v>
      </c>
      <c r="B219" s="10"/>
      <c r="C219" s="1"/>
      <c r="D219" s="1"/>
      <c r="E219" s="1"/>
      <c r="F219" s="1"/>
      <c r="G219" s="2"/>
      <c r="H219" s="16"/>
      <c r="I219" s="13">
        <v>17</v>
      </c>
      <c r="J219" s="30" t="s">
        <v>539</v>
      </c>
      <c r="K219" s="1"/>
      <c r="L219" s="1"/>
      <c r="M219" s="1"/>
      <c r="N219" s="1"/>
      <c r="O219" s="2"/>
    </row>
    <row r="220" spans="1:15" ht="13.5">
      <c r="A220" s="3">
        <v>18</v>
      </c>
      <c r="B220" s="10"/>
      <c r="C220" s="1"/>
      <c r="D220" s="1"/>
      <c r="E220" s="1"/>
      <c r="F220" s="1"/>
      <c r="G220" s="2"/>
      <c r="H220" s="16"/>
      <c r="I220" s="13">
        <v>18</v>
      </c>
      <c r="J220" s="30" t="s">
        <v>540</v>
      </c>
      <c r="K220" s="1"/>
      <c r="L220" s="1"/>
      <c r="M220" s="1"/>
      <c r="N220" s="1"/>
      <c r="O220" s="2"/>
    </row>
    <row r="221" spans="1:15" ht="14.25" thickBot="1">
      <c r="A221" s="7" t="s">
        <v>1</v>
      </c>
      <c r="B221" s="11"/>
      <c r="C221" s="8">
        <f>SUM(D221*3+E221*2+F221)</f>
        <v>28</v>
      </c>
      <c r="D221" s="8">
        <f>SUM(D206:D220)</f>
        <v>0</v>
      </c>
      <c r="E221" s="8">
        <f>SUM(E206:E220)</f>
        <v>12</v>
      </c>
      <c r="F221" s="8">
        <f>SUM(F206:F220)</f>
        <v>4</v>
      </c>
      <c r="G221" s="9">
        <f>SUM(G206:G220)</f>
        <v>12</v>
      </c>
      <c r="H221" s="17"/>
      <c r="I221" s="14" t="s">
        <v>1</v>
      </c>
      <c r="J221" s="11"/>
      <c r="K221" s="8">
        <f>SUM(L221*3+M221*2+N221)</f>
        <v>83</v>
      </c>
      <c r="L221" s="8">
        <f>SUM(L206:L220)</f>
        <v>4</v>
      </c>
      <c r="M221" s="8">
        <f>SUM(M206:M220)</f>
        <v>32</v>
      </c>
      <c r="N221" s="8">
        <f>SUM(N206:N220)</f>
        <v>7</v>
      </c>
      <c r="O221" s="9">
        <f>SUM(O206:O220)</f>
        <v>9</v>
      </c>
    </row>
    <row r="222" ht="13.5">
      <c r="A222" s="27"/>
    </row>
    <row r="223" ht="13.5">
      <c r="A223" s="25"/>
    </row>
    <row r="225" ht="13.5">
      <c r="A225" t="s">
        <v>33</v>
      </c>
    </row>
    <row r="226" ht="13.5">
      <c r="A226" t="s">
        <v>27</v>
      </c>
    </row>
    <row r="227" spans="4:9" ht="13.5">
      <c r="D227" s="21"/>
      <c r="E227" s="26">
        <v>4</v>
      </c>
      <c r="F227" s="4" t="s">
        <v>3</v>
      </c>
      <c r="G227" s="26">
        <v>29</v>
      </c>
      <c r="H227" s="18"/>
      <c r="I227" s="4"/>
    </row>
    <row r="228" spans="4:9" ht="13.5">
      <c r="D228" s="23"/>
      <c r="E228" s="26">
        <v>16</v>
      </c>
      <c r="F228" s="4" t="s">
        <v>3</v>
      </c>
      <c r="G228" s="26">
        <v>18</v>
      </c>
      <c r="H228" s="19"/>
      <c r="I228" s="4"/>
    </row>
    <row r="229" spans="2:10" ht="13.5">
      <c r="B229" s="4" t="s">
        <v>9</v>
      </c>
      <c r="C229" s="24">
        <f>SUM(E227:E231)</f>
        <v>41</v>
      </c>
      <c r="D229" s="23"/>
      <c r="E229" s="26">
        <v>13</v>
      </c>
      <c r="F229" s="4" t="s">
        <v>22</v>
      </c>
      <c r="G229" s="26">
        <v>19</v>
      </c>
      <c r="H229" s="19"/>
      <c r="I229" s="24">
        <f>SUM(G227:G231)</f>
        <v>102</v>
      </c>
      <c r="J229" s="4" t="s">
        <v>28</v>
      </c>
    </row>
    <row r="230" spans="4:9" ht="13.5">
      <c r="D230" s="23"/>
      <c r="E230" s="26">
        <v>8</v>
      </c>
      <c r="F230" s="4" t="s">
        <v>23</v>
      </c>
      <c r="G230" s="26">
        <v>36</v>
      </c>
      <c r="H230" s="19"/>
      <c r="I230" s="4"/>
    </row>
    <row r="231" spans="4:9" ht="13.5">
      <c r="D231" s="22"/>
      <c r="E231" s="26"/>
      <c r="F231" s="4" t="s">
        <v>23</v>
      </c>
      <c r="G231" s="26"/>
      <c r="H231" s="20"/>
      <c r="I231" s="4"/>
    </row>
    <row r="232" ht="14.25" thickBot="1"/>
    <row r="233" spans="1:15" ht="13.5">
      <c r="A233" s="5" t="s">
        <v>24</v>
      </c>
      <c r="B233" s="6" t="s">
        <v>34</v>
      </c>
      <c r="C233" s="28" t="s">
        <v>2</v>
      </c>
      <c r="D233" s="28" t="s">
        <v>4</v>
      </c>
      <c r="E233" s="28" t="s">
        <v>5</v>
      </c>
      <c r="F233" s="28" t="s">
        <v>35</v>
      </c>
      <c r="G233" s="29" t="s">
        <v>53</v>
      </c>
      <c r="H233" s="15"/>
      <c r="I233" s="12" t="s">
        <v>25</v>
      </c>
      <c r="J233" s="6" t="s">
        <v>34</v>
      </c>
      <c r="K233" s="28" t="s">
        <v>2</v>
      </c>
      <c r="L233" s="28" t="s">
        <v>4</v>
      </c>
      <c r="M233" s="28" t="s">
        <v>5</v>
      </c>
      <c r="N233" s="28" t="s">
        <v>35</v>
      </c>
      <c r="O233" s="29" t="s">
        <v>53</v>
      </c>
    </row>
    <row r="234" spans="1:15" ht="13.5">
      <c r="A234" s="3">
        <v>4</v>
      </c>
      <c r="B234" s="30" t="s">
        <v>541</v>
      </c>
      <c r="C234" s="1">
        <f aca="true" t="shared" si="15" ref="C234:C247">SUM(D234*3+E234*2+F234)</f>
        <v>8</v>
      </c>
      <c r="D234" s="1">
        <v>0</v>
      </c>
      <c r="E234" s="1">
        <v>4</v>
      </c>
      <c r="F234" s="1">
        <v>0</v>
      </c>
      <c r="G234" s="2">
        <v>1</v>
      </c>
      <c r="H234" s="16"/>
      <c r="I234" s="13">
        <v>4</v>
      </c>
      <c r="J234" s="30" t="s">
        <v>556</v>
      </c>
      <c r="K234" s="1">
        <f aca="true" t="shared" si="16" ref="K234:K239">SUM(L234*3+M234*2+N234)</f>
        <v>6</v>
      </c>
      <c r="L234" s="1">
        <v>0</v>
      </c>
      <c r="M234" s="1">
        <v>3</v>
      </c>
      <c r="N234" s="1">
        <v>0</v>
      </c>
      <c r="O234" s="2">
        <v>3</v>
      </c>
    </row>
    <row r="235" spans="1:15" ht="13.5">
      <c r="A235" s="3">
        <v>5</v>
      </c>
      <c r="B235" s="30" t="s">
        <v>542</v>
      </c>
      <c r="C235" s="1"/>
      <c r="D235" s="1"/>
      <c r="E235" s="1"/>
      <c r="F235" s="1"/>
      <c r="G235" s="2"/>
      <c r="H235" s="16"/>
      <c r="I235" s="13">
        <v>5</v>
      </c>
      <c r="J235" s="30" t="s">
        <v>557</v>
      </c>
      <c r="K235" s="1">
        <f t="shared" si="16"/>
        <v>45</v>
      </c>
      <c r="L235" s="1">
        <v>0</v>
      </c>
      <c r="M235" s="1">
        <v>22</v>
      </c>
      <c r="N235" s="1">
        <v>1</v>
      </c>
      <c r="O235" s="2">
        <v>1</v>
      </c>
    </row>
    <row r="236" spans="1:15" ht="13.5">
      <c r="A236" s="3">
        <v>6</v>
      </c>
      <c r="B236" s="30" t="s">
        <v>543</v>
      </c>
      <c r="C236" s="1">
        <f t="shared" si="15"/>
        <v>17</v>
      </c>
      <c r="D236" s="1">
        <v>0</v>
      </c>
      <c r="E236" s="1">
        <v>8</v>
      </c>
      <c r="F236" s="1">
        <v>1</v>
      </c>
      <c r="G236" s="2">
        <v>0</v>
      </c>
      <c r="H236" s="16"/>
      <c r="I236" s="13">
        <v>6</v>
      </c>
      <c r="J236" s="30" t="s">
        <v>558</v>
      </c>
      <c r="K236" s="1">
        <f t="shared" si="16"/>
        <v>26</v>
      </c>
      <c r="L236" s="1">
        <v>0</v>
      </c>
      <c r="M236" s="1">
        <v>12</v>
      </c>
      <c r="N236" s="1">
        <v>2</v>
      </c>
      <c r="O236" s="2">
        <v>3</v>
      </c>
    </row>
    <row r="237" spans="1:15" ht="13.5">
      <c r="A237" s="3">
        <v>7</v>
      </c>
      <c r="B237" s="30" t="s">
        <v>544</v>
      </c>
      <c r="C237" s="1">
        <f t="shared" si="15"/>
        <v>0</v>
      </c>
      <c r="D237" s="1">
        <v>0</v>
      </c>
      <c r="E237" s="1">
        <v>0</v>
      </c>
      <c r="F237" s="1">
        <v>0</v>
      </c>
      <c r="G237" s="2">
        <v>2</v>
      </c>
      <c r="H237" s="16"/>
      <c r="I237" s="13">
        <v>7</v>
      </c>
      <c r="J237" s="30" t="s">
        <v>559</v>
      </c>
      <c r="K237" s="1">
        <f t="shared" si="16"/>
        <v>4</v>
      </c>
      <c r="L237" s="1">
        <v>0</v>
      </c>
      <c r="M237" s="1">
        <v>2</v>
      </c>
      <c r="N237" s="1">
        <v>0</v>
      </c>
      <c r="O237" s="2">
        <v>2</v>
      </c>
    </row>
    <row r="238" spans="1:15" ht="13.5">
      <c r="A238" s="3">
        <v>8</v>
      </c>
      <c r="B238" s="30" t="s">
        <v>545</v>
      </c>
      <c r="C238" s="1">
        <f t="shared" si="15"/>
        <v>0</v>
      </c>
      <c r="D238" s="1">
        <v>0</v>
      </c>
      <c r="E238" s="1">
        <v>0</v>
      </c>
      <c r="F238" s="1">
        <v>0</v>
      </c>
      <c r="G238" s="2">
        <v>1</v>
      </c>
      <c r="H238" s="16"/>
      <c r="I238" s="13">
        <v>8</v>
      </c>
      <c r="J238" s="30" t="s">
        <v>560</v>
      </c>
      <c r="K238" s="1">
        <f t="shared" si="16"/>
        <v>21</v>
      </c>
      <c r="L238" s="1">
        <v>0</v>
      </c>
      <c r="M238" s="1">
        <v>10</v>
      </c>
      <c r="N238" s="1">
        <v>1</v>
      </c>
      <c r="O238" s="2">
        <v>1</v>
      </c>
    </row>
    <row r="239" spans="1:15" ht="13.5">
      <c r="A239" s="3">
        <v>9</v>
      </c>
      <c r="B239" s="30" t="s">
        <v>546</v>
      </c>
      <c r="C239" s="1">
        <f t="shared" si="15"/>
        <v>0</v>
      </c>
      <c r="D239" s="1">
        <v>0</v>
      </c>
      <c r="E239" s="1">
        <v>0</v>
      </c>
      <c r="F239" s="1">
        <v>0</v>
      </c>
      <c r="G239" s="2">
        <v>0</v>
      </c>
      <c r="H239" s="16"/>
      <c r="I239" s="13">
        <v>9</v>
      </c>
      <c r="J239" s="30" t="s">
        <v>561</v>
      </c>
      <c r="K239" s="1">
        <f t="shared" si="16"/>
        <v>0</v>
      </c>
      <c r="L239" s="1">
        <v>0</v>
      </c>
      <c r="M239" s="1">
        <v>0</v>
      </c>
      <c r="N239" s="1">
        <v>0</v>
      </c>
      <c r="O239" s="2">
        <v>2</v>
      </c>
    </row>
    <row r="240" spans="1:15" ht="13.5">
      <c r="A240" s="3">
        <v>10</v>
      </c>
      <c r="B240" s="30" t="s">
        <v>547</v>
      </c>
      <c r="C240" s="1"/>
      <c r="D240" s="1"/>
      <c r="E240" s="1"/>
      <c r="F240" s="1"/>
      <c r="G240" s="2"/>
      <c r="H240" s="16"/>
      <c r="I240" s="13">
        <v>10</v>
      </c>
      <c r="J240" s="30" t="s">
        <v>562</v>
      </c>
      <c r="K240" s="1"/>
      <c r="L240" s="1"/>
      <c r="M240" s="1"/>
      <c r="N240" s="1"/>
      <c r="O240" s="2"/>
    </row>
    <row r="241" spans="1:15" ht="13.5">
      <c r="A241" s="3">
        <v>11</v>
      </c>
      <c r="B241" s="30" t="s">
        <v>548</v>
      </c>
      <c r="C241" s="1">
        <f t="shared" si="15"/>
        <v>0</v>
      </c>
      <c r="D241" s="1">
        <v>0</v>
      </c>
      <c r="E241" s="1">
        <v>0</v>
      </c>
      <c r="F241" s="1">
        <v>0</v>
      </c>
      <c r="G241" s="2">
        <v>0</v>
      </c>
      <c r="H241" s="16"/>
      <c r="I241" s="13">
        <v>11</v>
      </c>
      <c r="J241" s="30" t="s">
        <v>563</v>
      </c>
      <c r="K241" s="1"/>
      <c r="L241" s="1"/>
      <c r="M241" s="1"/>
      <c r="N241" s="1"/>
      <c r="O241" s="2"/>
    </row>
    <row r="242" spans="1:15" ht="13.5">
      <c r="A242" s="3">
        <v>12</v>
      </c>
      <c r="B242" s="30" t="s">
        <v>549</v>
      </c>
      <c r="C242" s="1">
        <f t="shared" si="15"/>
        <v>8</v>
      </c>
      <c r="D242" s="1">
        <v>2</v>
      </c>
      <c r="E242" s="1">
        <v>1</v>
      </c>
      <c r="F242" s="1">
        <v>0</v>
      </c>
      <c r="G242" s="2">
        <v>4</v>
      </c>
      <c r="H242" s="16"/>
      <c r="I242" s="13">
        <v>12</v>
      </c>
      <c r="J242" s="30" t="s">
        <v>564</v>
      </c>
      <c r="K242" s="1"/>
      <c r="L242" s="1"/>
      <c r="M242" s="1"/>
      <c r="N242" s="1"/>
      <c r="O242" s="2"/>
    </row>
    <row r="243" spans="1:15" ht="13.5">
      <c r="A243" s="3">
        <v>13</v>
      </c>
      <c r="B243" s="30" t="s">
        <v>550</v>
      </c>
      <c r="C243" s="1">
        <f t="shared" si="15"/>
        <v>2</v>
      </c>
      <c r="D243" s="1">
        <v>0</v>
      </c>
      <c r="E243" s="1">
        <v>1</v>
      </c>
      <c r="F243" s="1">
        <v>0</v>
      </c>
      <c r="G243" s="2">
        <v>2</v>
      </c>
      <c r="H243" s="16"/>
      <c r="I243" s="13">
        <v>13</v>
      </c>
      <c r="J243" s="30" t="s">
        <v>565</v>
      </c>
      <c r="K243" s="1"/>
      <c r="L243" s="1"/>
      <c r="M243" s="1"/>
      <c r="N243" s="1"/>
      <c r="O243" s="2"/>
    </row>
    <row r="244" spans="1:15" ht="13.5">
      <c r="A244" s="3">
        <v>14</v>
      </c>
      <c r="B244" s="30" t="s">
        <v>551</v>
      </c>
      <c r="C244" s="1">
        <f t="shared" si="15"/>
        <v>0</v>
      </c>
      <c r="D244" s="1">
        <v>0</v>
      </c>
      <c r="E244" s="1">
        <v>0</v>
      </c>
      <c r="F244" s="1">
        <v>0</v>
      </c>
      <c r="G244" s="2">
        <v>2</v>
      </c>
      <c r="H244" s="16"/>
      <c r="I244" s="13">
        <v>14</v>
      </c>
      <c r="J244" s="30" t="s">
        <v>566</v>
      </c>
      <c r="K244" s="1"/>
      <c r="L244" s="1"/>
      <c r="M244" s="1"/>
      <c r="N244" s="1"/>
      <c r="O244" s="2"/>
    </row>
    <row r="245" spans="1:15" ht="13.5">
      <c r="A245" s="3">
        <v>15</v>
      </c>
      <c r="B245" s="30" t="s">
        <v>552</v>
      </c>
      <c r="C245" s="1">
        <f t="shared" si="15"/>
        <v>0</v>
      </c>
      <c r="D245" s="1">
        <v>0</v>
      </c>
      <c r="E245" s="1">
        <v>0</v>
      </c>
      <c r="F245" s="1">
        <v>0</v>
      </c>
      <c r="G245" s="2">
        <v>1</v>
      </c>
      <c r="H245" s="16"/>
      <c r="I245" s="13">
        <v>15</v>
      </c>
      <c r="J245" s="30" t="s">
        <v>567</v>
      </c>
      <c r="K245" s="1"/>
      <c r="L245" s="1"/>
      <c r="M245" s="1"/>
      <c r="N245" s="1"/>
      <c r="O245" s="2"/>
    </row>
    <row r="246" spans="1:15" ht="13.5">
      <c r="A246" s="3">
        <v>16</v>
      </c>
      <c r="B246" s="30" t="s">
        <v>553</v>
      </c>
      <c r="C246" s="1">
        <f t="shared" si="15"/>
        <v>4</v>
      </c>
      <c r="D246" s="1">
        <v>0</v>
      </c>
      <c r="E246" s="1">
        <v>2</v>
      </c>
      <c r="F246" s="1">
        <v>0</v>
      </c>
      <c r="G246" s="2">
        <v>0</v>
      </c>
      <c r="H246" s="16"/>
      <c r="I246" s="13">
        <v>16</v>
      </c>
      <c r="J246" s="30" t="s">
        <v>568</v>
      </c>
      <c r="K246" s="1"/>
      <c r="L246" s="1"/>
      <c r="M246" s="1"/>
      <c r="N246" s="1"/>
      <c r="O246" s="2"/>
    </row>
    <row r="247" spans="1:15" ht="13.5">
      <c r="A247" s="3">
        <v>17</v>
      </c>
      <c r="B247" s="30" t="s">
        <v>554</v>
      </c>
      <c r="C247" s="1">
        <f t="shared" si="15"/>
        <v>2</v>
      </c>
      <c r="D247" s="1">
        <v>0</v>
      </c>
      <c r="E247" s="1">
        <v>0</v>
      </c>
      <c r="F247" s="1">
        <v>2</v>
      </c>
      <c r="G247" s="2">
        <v>0</v>
      </c>
      <c r="H247" s="16"/>
      <c r="I247" s="13">
        <v>17</v>
      </c>
      <c r="J247" s="30" t="s">
        <v>569</v>
      </c>
      <c r="K247" s="1"/>
      <c r="L247" s="1"/>
      <c r="M247" s="1"/>
      <c r="N247" s="1"/>
      <c r="O247" s="2"/>
    </row>
    <row r="248" spans="1:15" ht="13.5">
      <c r="A248" s="3">
        <v>18</v>
      </c>
      <c r="B248" s="30" t="s">
        <v>555</v>
      </c>
      <c r="C248" s="1"/>
      <c r="D248" s="1"/>
      <c r="E248" s="1"/>
      <c r="F248" s="1"/>
      <c r="G248" s="2"/>
      <c r="H248" s="16"/>
      <c r="I248" s="13">
        <v>18</v>
      </c>
      <c r="J248" s="10"/>
      <c r="K248" s="1"/>
      <c r="L248" s="1"/>
      <c r="M248" s="1"/>
      <c r="N248" s="1"/>
      <c r="O248" s="2"/>
    </row>
    <row r="249" spans="1:15" ht="14.25" thickBot="1">
      <c r="A249" s="7" t="s">
        <v>1</v>
      </c>
      <c r="B249" s="11"/>
      <c r="C249" s="8">
        <f>SUM(D249*3+E249*2+F249)</f>
        <v>41</v>
      </c>
      <c r="D249" s="8">
        <f>SUM(D234:D248)</f>
        <v>2</v>
      </c>
      <c r="E249" s="8">
        <f>SUM(E234:E248)</f>
        <v>16</v>
      </c>
      <c r="F249" s="8">
        <f>SUM(F234:F248)</f>
        <v>3</v>
      </c>
      <c r="G249" s="9">
        <f>SUM(G234:G248)</f>
        <v>13</v>
      </c>
      <c r="H249" s="17"/>
      <c r="I249" s="14" t="s">
        <v>1</v>
      </c>
      <c r="J249" s="11"/>
      <c r="K249" s="8">
        <f>SUM(L249*3+M249*2+N249)</f>
        <v>102</v>
      </c>
      <c r="L249" s="8">
        <f>SUM(L234:L248)</f>
        <v>0</v>
      </c>
      <c r="M249" s="8">
        <f>SUM(M234:M248)</f>
        <v>49</v>
      </c>
      <c r="N249" s="8">
        <f>SUM(N234:N248)</f>
        <v>4</v>
      </c>
      <c r="O249" s="9">
        <f>SUM(O234:O248)</f>
        <v>12</v>
      </c>
    </row>
    <row r="250" ht="13.5">
      <c r="A250" s="27"/>
    </row>
    <row r="253" ht="13.5">
      <c r="A253" t="s">
        <v>33</v>
      </c>
    </row>
    <row r="254" ht="13.5">
      <c r="A254" t="s">
        <v>27</v>
      </c>
    </row>
    <row r="255" spans="4:9" ht="13.5">
      <c r="D255" s="21"/>
      <c r="E255" s="26">
        <v>9</v>
      </c>
      <c r="F255" s="4" t="s">
        <v>3</v>
      </c>
      <c r="G255" s="26">
        <v>22</v>
      </c>
      <c r="H255" s="18"/>
      <c r="I255" s="4"/>
    </row>
    <row r="256" spans="4:9" ht="13.5">
      <c r="D256" s="23"/>
      <c r="E256" s="26">
        <v>11</v>
      </c>
      <c r="F256" s="4" t="s">
        <v>3</v>
      </c>
      <c r="G256" s="26">
        <v>21</v>
      </c>
      <c r="H256" s="19"/>
      <c r="I256" s="4"/>
    </row>
    <row r="257" spans="2:10" ht="13.5">
      <c r="B257" s="4" t="s">
        <v>13</v>
      </c>
      <c r="C257" s="24">
        <f>SUM(E255:E259)</f>
        <v>52</v>
      </c>
      <c r="D257" s="23"/>
      <c r="E257" s="26">
        <v>19</v>
      </c>
      <c r="F257" s="4" t="s">
        <v>22</v>
      </c>
      <c r="G257" s="26">
        <v>19</v>
      </c>
      <c r="H257" s="19"/>
      <c r="I257" s="24">
        <f>SUM(G255:G259)</f>
        <v>89</v>
      </c>
      <c r="J257" s="4" t="s">
        <v>12</v>
      </c>
    </row>
    <row r="258" spans="4:9" ht="13.5">
      <c r="D258" s="23"/>
      <c r="E258" s="26">
        <v>13</v>
      </c>
      <c r="F258" s="4" t="s">
        <v>23</v>
      </c>
      <c r="G258" s="26">
        <v>27</v>
      </c>
      <c r="H258" s="19"/>
      <c r="I258" s="4"/>
    </row>
    <row r="259" spans="4:9" ht="13.5">
      <c r="D259" s="22"/>
      <c r="E259" s="26"/>
      <c r="F259" s="4" t="s">
        <v>23</v>
      </c>
      <c r="G259" s="26"/>
      <c r="H259" s="20"/>
      <c r="I259" s="4"/>
    </row>
    <row r="260" ht="14.25" thickBot="1"/>
    <row r="261" spans="1:15" ht="13.5">
      <c r="A261" s="5" t="s">
        <v>24</v>
      </c>
      <c r="B261" s="6" t="s">
        <v>34</v>
      </c>
      <c r="C261" s="28" t="s">
        <v>2</v>
      </c>
      <c r="D261" s="28" t="s">
        <v>4</v>
      </c>
      <c r="E261" s="28" t="s">
        <v>5</v>
      </c>
      <c r="F261" s="28" t="s">
        <v>35</v>
      </c>
      <c r="G261" s="29" t="s">
        <v>53</v>
      </c>
      <c r="H261" s="15"/>
      <c r="I261" s="12" t="s">
        <v>25</v>
      </c>
      <c r="J261" s="6" t="s">
        <v>34</v>
      </c>
      <c r="K261" s="28" t="s">
        <v>2</v>
      </c>
      <c r="L261" s="28" t="s">
        <v>4</v>
      </c>
      <c r="M261" s="28" t="s">
        <v>5</v>
      </c>
      <c r="N261" s="28" t="s">
        <v>35</v>
      </c>
      <c r="O261" s="29" t="s">
        <v>53</v>
      </c>
    </row>
    <row r="262" spans="1:15" ht="13.5">
      <c r="A262" s="3">
        <v>4</v>
      </c>
      <c r="B262" s="30" t="s">
        <v>358</v>
      </c>
      <c r="C262" s="1">
        <f aca="true" t="shared" si="17" ref="C262:C271">SUM(D262*3+E262*2+F262)</f>
        <v>27</v>
      </c>
      <c r="D262" s="1">
        <v>4</v>
      </c>
      <c r="E262" s="1">
        <v>6</v>
      </c>
      <c r="F262" s="1">
        <v>3</v>
      </c>
      <c r="G262" s="2">
        <v>4</v>
      </c>
      <c r="H262" s="16"/>
      <c r="I262" s="13">
        <v>4</v>
      </c>
      <c r="J262" s="30" t="s">
        <v>570</v>
      </c>
      <c r="K262" s="1">
        <f aca="true" t="shared" si="18" ref="K262:K275">SUM(L262*3+M262*2+N262)</f>
        <v>26</v>
      </c>
      <c r="L262" s="1">
        <v>4</v>
      </c>
      <c r="M262" s="1">
        <v>6</v>
      </c>
      <c r="N262" s="1">
        <v>2</v>
      </c>
      <c r="O262" s="2">
        <v>2</v>
      </c>
    </row>
    <row r="263" spans="1:15" ht="13.5">
      <c r="A263" s="3">
        <v>5</v>
      </c>
      <c r="B263" s="30" t="s">
        <v>359</v>
      </c>
      <c r="C263" s="1">
        <f t="shared" si="17"/>
        <v>2</v>
      </c>
      <c r="D263" s="1">
        <v>0</v>
      </c>
      <c r="E263" s="1">
        <v>1</v>
      </c>
      <c r="F263" s="1">
        <v>0</v>
      </c>
      <c r="G263" s="2">
        <v>3</v>
      </c>
      <c r="H263" s="16"/>
      <c r="I263" s="13">
        <v>5</v>
      </c>
      <c r="J263" s="30" t="s">
        <v>571</v>
      </c>
      <c r="K263" s="1">
        <f t="shared" si="18"/>
        <v>10</v>
      </c>
      <c r="L263" s="1">
        <v>0</v>
      </c>
      <c r="M263" s="1">
        <v>4</v>
      </c>
      <c r="N263" s="1">
        <v>2</v>
      </c>
      <c r="O263" s="2">
        <v>3</v>
      </c>
    </row>
    <row r="264" spans="1:15" ht="13.5">
      <c r="A264" s="3">
        <v>6</v>
      </c>
      <c r="B264" s="30" t="s">
        <v>360</v>
      </c>
      <c r="C264" s="1"/>
      <c r="D264" s="1"/>
      <c r="E264" s="1"/>
      <c r="F264" s="1"/>
      <c r="G264" s="2"/>
      <c r="H264" s="16"/>
      <c r="I264" s="13">
        <v>6</v>
      </c>
      <c r="J264" s="30" t="s">
        <v>572</v>
      </c>
      <c r="K264" s="1">
        <f t="shared" si="18"/>
        <v>9</v>
      </c>
      <c r="L264" s="1">
        <v>0</v>
      </c>
      <c r="M264" s="1">
        <v>4</v>
      </c>
      <c r="N264" s="1">
        <v>1</v>
      </c>
      <c r="O264" s="2">
        <v>4</v>
      </c>
    </row>
    <row r="265" spans="1:15" ht="13.5">
      <c r="A265" s="3">
        <v>7</v>
      </c>
      <c r="B265" s="30" t="s">
        <v>361</v>
      </c>
      <c r="C265" s="1">
        <f t="shared" si="17"/>
        <v>13</v>
      </c>
      <c r="D265" s="1">
        <v>0</v>
      </c>
      <c r="E265" s="1">
        <v>4</v>
      </c>
      <c r="F265" s="1">
        <v>5</v>
      </c>
      <c r="G265" s="2">
        <v>4</v>
      </c>
      <c r="H265" s="16"/>
      <c r="I265" s="13">
        <v>7</v>
      </c>
      <c r="J265" s="30" t="s">
        <v>573</v>
      </c>
      <c r="K265" s="1">
        <f t="shared" si="18"/>
        <v>20</v>
      </c>
      <c r="L265" s="1">
        <v>1</v>
      </c>
      <c r="M265" s="1">
        <v>8</v>
      </c>
      <c r="N265" s="1">
        <v>1</v>
      </c>
      <c r="O265" s="2">
        <v>0</v>
      </c>
    </row>
    <row r="266" spans="1:15" ht="13.5">
      <c r="A266" s="3">
        <v>8</v>
      </c>
      <c r="B266" s="30" t="s">
        <v>362</v>
      </c>
      <c r="C266" s="1">
        <f t="shared" si="17"/>
        <v>0</v>
      </c>
      <c r="D266" s="1">
        <v>0</v>
      </c>
      <c r="E266" s="1">
        <v>0</v>
      </c>
      <c r="F266" s="1">
        <v>0</v>
      </c>
      <c r="G266" s="2">
        <v>4</v>
      </c>
      <c r="H266" s="16"/>
      <c r="I266" s="13">
        <v>8</v>
      </c>
      <c r="J266" s="30" t="s">
        <v>574</v>
      </c>
      <c r="K266" s="1">
        <f t="shared" si="18"/>
        <v>7</v>
      </c>
      <c r="L266" s="1">
        <v>0</v>
      </c>
      <c r="M266" s="1">
        <v>3</v>
      </c>
      <c r="N266" s="1">
        <v>1</v>
      </c>
      <c r="O266" s="2">
        <v>1</v>
      </c>
    </row>
    <row r="267" spans="1:15" ht="13.5">
      <c r="A267" s="3">
        <v>9</v>
      </c>
      <c r="B267" s="30" t="s">
        <v>363</v>
      </c>
      <c r="C267" s="1"/>
      <c r="D267" s="1"/>
      <c r="E267" s="1"/>
      <c r="F267" s="1"/>
      <c r="G267" s="2"/>
      <c r="H267" s="16"/>
      <c r="I267" s="13">
        <v>9</v>
      </c>
      <c r="J267" s="30" t="s">
        <v>575</v>
      </c>
      <c r="K267" s="1">
        <f t="shared" si="18"/>
        <v>5</v>
      </c>
      <c r="L267" s="1">
        <v>1</v>
      </c>
      <c r="M267" s="1">
        <v>1</v>
      </c>
      <c r="N267" s="1">
        <v>0</v>
      </c>
      <c r="O267" s="2">
        <v>0</v>
      </c>
    </row>
    <row r="268" spans="1:15" ht="13.5">
      <c r="A268" s="3">
        <v>10</v>
      </c>
      <c r="B268" s="30" t="s">
        <v>364</v>
      </c>
      <c r="C268" s="1">
        <f t="shared" si="17"/>
        <v>10</v>
      </c>
      <c r="D268" s="1">
        <v>0</v>
      </c>
      <c r="E268" s="1">
        <v>4</v>
      </c>
      <c r="F268" s="1">
        <v>2</v>
      </c>
      <c r="G268" s="2">
        <v>3</v>
      </c>
      <c r="H268" s="16"/>
      <c r="I268" s="13">
        <v>10</v>
      </c>
      <c r="J268" s="30" t="s">
        <v>576</v>
      </c>
      <c r="K268" s="1">
        <f t="shared" si="18"/>
        <v>3</v>
      </c>
      <c r="L268" s="1">
        <v>1</v>
      </c>
      <c r="M268" s="1">
        <v>0</v>
      </c>
      <c r="N268" s="1">
        <v>0</v>
      </c>
      <c r="O268" s="2">
        <v>2</v>
      </c>
    </row>
    <row r="269" spans="1:15" ht="13.5">
      <c r="A269" s="3">
        <v>11</v>
      </c>
      <c r="B269" s="30" t="s">
        <v>365</v>
      </c>
      <c r="C269" s="1">
        <f t="shared" si="17"/>
        <v>0</v>
      </c>
      <c r="D269" s="1">
        <v>0</v>
      </c>
      <c r="E269" s="1">
        <v>0</v>
      </c>
      <c r="F269" s="1">
        <v>0</v>
      </c>
      <c r="G269" s="2">
        <v>1</v>
      </c>
      <c r="H269" s="16"/>
      <c r="I269" s="13">
        <v>11</v>
      </c>
      <c r="J269" s="30" t="s">
        <v>577</v>
      </c>
      <c r="K269" s="1">
        <f t="shared" si="18"/>
        <v>0</v>
      </c>
      <c r="L269" s="1">
        <v>0</v>
      </c>
      <c r="M269" s="1">
        <v>0</v>
      </c>
      <c r="N269" s="1">
        <v>0</v>
      </c>
      <c r="O269" s="2">
        <v>0</v>
      </c>
    </row>
    <row r="270" spans="1:15" ht="13.5">
      <c r="A270" s="3">
        <v>12</v>
      </c>
      <c r="B270" s="30" t="s">
        <v>366</v>
      </c>
      <c r="C270" s="1"/>
      <c r="D270" s="1"/>
      <c r="E270" s="1"/>
      <c r="F270" s="1"/>
      <c r="G270" s="2"/>
      <c r="H270" s="16"/>
      <c r="I270" s="13">
        <v>12</v>
      </c>
      <c r="J270" s="30" t="s">
        <v>578</v>
      </c>
      <c r="K270" s="1">
        <f t="shared" si="18"/>
        <v>0</v>
      </c>
      <c r="L270" s="1">
        <v>0</v>
      </c>
      <c r="M270" s="1">
        <v>0</v>
      </c>
      <c r="N270" s="1">
        <v>0</v>
      </c>
      <c r="O270" s="2">
        <v>0</v>
      </c>
    </row>
    <row r="271" spans="1:15" ht="13.5">
      <c r="A271" s="3">
        <v>13</v>
      </c>
      <c r="B271" s="30" t="s">
        <v>367</v>
      </c>
      <c r="C271" s="1">
        <f t="shared" si="17"/>
        <v>0</v>
      </c>
      <c r="D271" s="1">
        <v>0</v>
      </c>
      <c r="E271" s="1">
        <v>0</v>
      </c>
      <c r="F271" s="1">
        <v>0</v>
      </c>
      <c r="G271" s="2">
        <v>1</v>
      </c>
      <c r="H271" s="16"/>
      <c r="I271" s="13">
        <v>13</v>
      </c>
      <c r="J271" s="30" t="s">
        <v>579</v>
      </c>
      <c r="K271" s="1">
        <f t="shared" si="18"/>
        <v>2</v>
      </c>
      <c r="L271" s="1">
        <v>0</v>
      </c>
      <c r="M271" s="1">
        <v>1</v>
      </c>
      <c r="N271" s="1">
        <v>0</v>
      </c>
      <c r="O271" s="2">
        <v>0</v>
      </c>
    </row>
    <row r="272" spans="1:15" ht="13.5">
      <c r="A272" s="3">
        <v>14</v>
      </c>
      <c r="B272" s="30" t="s">
        <v>368</v>
      </c>
      <c r="C272" s="1"/>
      <c r="D272" s="1"/>
      <c r="E272" s="1"/>
      <c r="F272" s="1"/>
      <c r="G272" s="2"/>
      <c r="H272" s="16"/>
      <c r="I272" s="13">
        <v>14</v>
      </c>
      <c r="J272" s="30" t="s">
        <v>580</v>
      </c>
      <c r="K272" s="1"/>
      <c r="L272" s="1"/>
      <c r="M272" s="1"/>
      <c r="N272" s="1"/>
      <c r="O272" s="2"/>
    </row>
    <row r="273" spans="1:15" ht="13.5">
      <c r="A273" s="3">
        <v>15</v>
      </c>
      <c r="B273" s="30" t="s">
        <v>369</v>
      </c>
      <c r="C273" s="1"/>
      <c r="D273" s="1"/>
      <c r="E273" s="1"/>
      <c r="F273" s="1"/>
      <c r="G273" s="2"/>
      <c r="H273" s="16"/>
      <c r="I273" s="13">
        <v>15</v>
      </c>
      <c r="J273" s="30" t="s">
        <v>581</v>
      </c>
      <c r="K273" s="1"/>
      <c r="L273" s="1"/>
      <c r="M273" s="1"/>
      <c r="N273" s="1"/>
      <c r="O273" s="2"/>
    </row>
    <row r="274" spans="1:15" ht="13.5">
      <c r="A274" s="3">
        <v>16</v>
      </c>
      <c r="B274" s="30" t="s">
        <v>370</v>
      </c>
      <c r="C274" s="1"/>
      <c r="D274" s="1"/>
      <c r="E274" s="1"/>
      <c r="F274" s="1"/>
      <c r="G274" s="2"/>
      <c r="H274" s="16"/>
      <c r="I274" s="13">
        <v>16</v>
      </c>
      <c r="J274" s="30" t="s">
        <v>582</v>
      </c>
      <c r="K274" s="1">
        <f t="shared" si="18"/>
        <v>0</v>
      </c>
      <c r="L274" s="1">
        <v>0</v>
      </c>
      <c r="M274" s="1">
        <v>0</v>
      </c>
      <c r="N274" s="1">
        <v>0</v>
      </c>
      <c r="O274" s="2">
        <v>0</v>
      </c>
    </row>
    <row r="275" spans="1:15" ht="13.5">
      <c r="A275" s="3">
        <v>17</v>
      </c>
      <c r="B275" s="30" t="s">
        <v>371</v>
      </c>
      <c r="C275" s="1"/>
      <c r="D275" s="1"/>
      <c r="E275" s="1"/>
      <c r="F275" s="1"/>
      <c r="G275" s="2"/>
      <c r="H275" s="16"/>
      <c r="I275" s="13">
        <v>17</v>
      </c>
      <c r="J275" s="30" t="s">
        <v>583</v>
      </c>
      <c r="K275" s="1">
        <f t="shared" si="18"/>
        <v>7</v>
      </c>
      <c r="L275" s="1">
        <v>0</v>
      </c>
      <c r="M275" s="1">
        <v>3</v>
      </c>
      <c r="N275" s="1">
        <v>1</v>
      </c>
      <c r="O275" s="2">
        <v>3</v>
      </c>
    </row>
    <row r="276" spans="1:15" ht="13.5">
      <c r="A276" s="3">
        <v>18</v>
      </c>
      <c r="B276" s="30" t="s">
        <v>372</v>
      </c>
      <c r="C276" s="1"/>
      <c r="D276" s="1"/>
      <c r="E276" s="1"/>
      <c r="F276" s="1"/>
      <c r="G276" s="2"/>
      <c r="H276" s="16"/>
      <c r="I276" s="13">
        <v>18</v>
      </c>
      <c r="J276" s="30" t="s">
        <v>584</v>
      </c>
      <c r="K276" s="1"/>
      <c r="L276" s="1"/>
      <c r="M276" s="1"/>
      <c r="N276" s="1"/>
      <c r="O276" s="2"/>
    </row>
    <row r="277" spans="1:15" ht="14.25" thickBot="1">
      <c r="A277" s="7" t="s">
        <v>1</v>
      </c>
      <c r="B277" s="11"/>
      <c r="C277" s="8">
        <f>SUM(D277*3+E277*2+F277)</f>
        <v>52</v>
      </c>
      <c r="D277" s="8">
        <f>SUM(D262:D276)</f>
        <v>4</v>
      </c>
      <c r="E277" s="8">
        <f>SUM(E262:E276)</f>
        <v>15</v>
      </c>
      <c r="F277" s="8">
        <f>SUM(F262:F276)</f>
        <v>10</v>
      </c>
      <c r="G277" s="9">
        <f>SUM(G262:G276)</f>
        <v>20</v>
      </c>
      <c r="H277" s="17"/>
      <c r="I277" s="14" t="s">
        <v>1</v>
      </c>
      <c r="J277" s="11"/>
      <c r="K277" s="8">
        <f>SUM(L277*3+M277*2+N277)</f>
        <v>89</v>
      </c>
      <c r="L277" s="8">
        <f>SUM(L262:L276)</f>
        <v>7</v>
      </c>
      <c r="M277" s="8">
        <f>SUM(M262:M276)</f>
        <v>30</v>
      </c>
      <c r="N277" s="8">
        <f>SUM(N262:N276)</f>
        <v>8</v>
      </c>
      <c r="O277" s="9">
        <f>SUM(O262:O276)</f>
        <v>15</v>
      </c>
    </row>
    <row r="278" ht="13.5">
      <c r="A278" s="27"/>
    </row>
    <row r="279" ht="13.5">
      <c r="A279" s="25"/>
    </row>
    <row r="281" ht="13.5">
      <c r="A281" t="s">
        <v>33</v>
      </c>
    </row>
    <row r="282" ht="13.5">
      <c r="A282" t="s">
        <v>30</v>
      </c>
    </row>
    <row r="283" spans="4:9" ht="13.5">
      <c r="D283" s="21"/>
      <c r="E283" s="26">
        <v>24</v>
      </c>
      <c r="F283" s="4" t="s">
        <v>3</v>
      </c>
      <c r="G283" s="26">
        <v>6</v>
      </c>
      <c r="H283" s="18"/>
      <c r="I283" s="4"/>
    </row>
    <row r="284" spans="4:9" ht="13.5">
      <c r="D284" s="23"/>
      <c r="E284" s="26">
        <v>17</v>
      </c>
      <c r="F284" s="4" t="s">
        <v>3</v>
      </c>
      <c r="G284" s="26">
        <v>10</v>
      </c>
      <c r="H284" s="19"/>
      <c r="I284" s="4"/>
    </row>
    <row r="285" spans="2:10" ht="13.5">
      <c r="B285" s="4" t="s">
        <v>21</v>
      </c>
      <c r="C285" s="24">
        <f>SUM(E283:E287)</f>
        <v>92</v>
      </c>
      <c r="D285" s="23"/>
      <c r="E285" s="26">
        <v>31</v>
      </c>
      <c r="F285" s="4" t="s">
        <v>22</v>
      </c>
      <c r="G285" s="26">
        <v>8</v>
      </c>
      <c r="H285" s="19"/>
      <c r="I285" s="24">
        <f>SUM(G283:G287)</f>
        <v>39</v>
      </c>
      <c r="J285" s="4" t="s">
        <v>15</v>
      </c>
    </row>
    <row r="286" spans="4:9" ht="13.5">
      <c r="D286" s="23"/>
      <c r="E286" s="26">
        <v>20</v>
      </c>
      <c r="F286" s="4" t="s">
        <v>23</v>
      </c>
      <c r="G286" s="26">
        <v>15</v>
      </c>
      <c r="H286" s="19"/>
      <c r="I286" s="4"/>
    </row>
    <row r="287" spans="4:9" ht="13.5">
      <c r="D287" s="22"/>
      <c r="E287" s="26"/>
      <c r="F287" s="4" t="s">
        <v>23</v>
      </c>
      <c r="G287" s="26"/>
      <c r="H287" s="20"/>
      <c r="I287" s="4"/>
    </row>
    <row r="288" ht="14.25" thickBot="1"/>
    <row r="289" spans="1:15" ht="13.5">
      <c r="A289" s="5" t="s">
        <v>24</v>
      </c>
      <c r="B289" s="6" t="s">
        <v>34</v>
      </c>
      <c r="C289" s="28" t="s">
        <v>2</v>
      </c>
      <c r="D289" s="28" t="s">
        <v>4</v>
      </c>
      <c r="E289" s="28" t="s">
        <v>5</v>
      </c>
      <c r="F289" s="28" t="s">
        <v>35</v>
      </c>
      <c r="G289" s="29" t="s">
        <v>53</v>
      </c>
      <c r="H289" s="15"/>
      <c r="I289" s="12" t="s">
        <v>25</v>
      </c>
      <c r="J289" s="6" t="s">
        <v>34</v>
      </c>
      <c r="K289" s="28" t="s">
        <v>2</v>
      </c>
      <c r="L289" s="28" t="s">
        <v>4</v>
      </c>
      <c r="M289" s="28" t="s">
        <v>5</v>
      </c>
      <c r="N289" s="28" t="s">
        <v>35</v>
      </c>
      <c r="O289" s="29" t="s">
        <v>53</v>
      </c>
    </row>
    <row r="290" spans="1:15" ht="13.5">
      <c r="A290" s="3">
        <v>4</v>
      </c>
      <c r="B290" s="30" t="s">
        <v>386</v>
      </c>
      <c r="C290" s="1">
        <f aca="true" t="shared" si="19" ref="C290:C304">SUM(D290*3+E290*2+F290)</f>
        <v>12</v>
      </c>
      <c r="D290" s="1">
        <v>3</v>
      </c>
      <c r="E290" s="1">
        <v>1</v>
      </c>
      <c r="F290" s="1">
        <v>1</v>
      </c>
      <c r="G290" s="2">
        <v>0</v>
      </c>
      <c r="H290" s="16"/>
      <c r="I290" s="13">
        <v>4</v>
      </c>
      <c r="J290" s="30" t="s">
        <v>401</v>
      </c>
      <c r="K290" s="1">
        <f aca="true" t="shared" si="20" ref="K290:K301">SUM(L290*3+M290*2+N290)</f>
        <v>2</v>
      </c>
      <c r="L290" s="1">
        <v>0</v>
      </c>
      <c r="M290" s="1">
        <v>1</v>
      </c>
      <c r="N290" s="1">
        <v>0</v>
      </c>
      <c r="O290" s="2">
        <v>5</v>
      </c>
    </row>
    <row r="291" spans="1:15" ht="13.5">
      <c r="A291" s="3">
        <v>5</v>
      </c>
      <c r="B291" s="30" t="s">
        <v>387</v>
      </c>
      <c r="C291" s="1">
        <f t="shared" si="19"/>
        <v>4</v>
      </c>
      <c r="D291" s="1">
        <v>0</v>
      </c>
      <c r="E291" s="1">
        <v>2</v>
      </c>
      <c r="F291" s="1">
        <v>0</v>
      </c>
      <c r="G291" s="2">
        <v>1</v>
      </c>
      <c r="H291" s="16"/>
      <c r="I291" s="13">
        <v>5</v>
      </c>
      <c r="J291" s="30" t="s">
        <v>402</v>
      </c>
      <c r="K291" s="1">
        <f t="shared" si="20"/>
        <v>14</v>
      </c>
      <c r="L291" s="1">
        <v>0</v>
      </c>
      <c r="M291" s="1">
        <v>7</v>
      </c>
      <c r="N291" s="1">
        <v>0</v>
      </c>
      <c r="O291" s="2">
        <v>0</v>
      </c>
    </row>
    <row r="292" spans="1:15" ht="13.5">
      <c r="A292" s="3">
        <v>6</v>
      </c>
      <c r="B292" s="30" t="s">
        <v>388</v>
      </c>
      <c r="C292" s="1">
        <f t="shared" si="19"/>
        <v>6</v>
      </c>
      <c r="D292" s="1">
        <v>0</v>
      </c>
      <c r="E292" s="1">
        <v>3</v>
      </c>
      <c r="F292" s="1">
        <v>0</v>
      </c>
      <c r="G292" s="2">
        <v>2</v>
      </c>
      <c r="H292" s="16"/>
      <c r="I292" s="13">
        <v>6</v>
      </c>
      <c r="J292" s="30" t="s">
        <v>403</v>
      </c>
      <c r="K292" s="1">
        <f t="shared" si="20"/>
        <v>3</v>
      </c>
      <c r="L292" s="1">
        <v>0</v>
      </c>
      <c r="M292" s="1">
        <v>1</v>
      </c>
      <c r="N292" s="1">
        <v>1</v>
      </c>
      <c r="O292" s="2">
        <v>2</v>
      </c>
    </row>
    <row r="293" spans="1:15" ht="13.5">
      <c r="A293" s="3">
        <v>7</v>
      </c>
      <c r="B293" s="30" t="s">
        <v>389</v>
      </c>
      <c r="C293" s="1">
        <f t="shared" si="19"/>
        <v>10</v>
      </c>
      <c r="D293" s="1">
        <v>0</v>
      </c>
      <c r="E293" s="1">
        <v>5</v>
      </c>
      <c r="F293" s="1">
        <v>0</v>
      </c>
      <c r="G293" s="2">
        <v>4</v>
      </c>
      <c r="H293" s="16"/>
      <c r="I293" s="13">
        <v>7</v>
      </c>
      <c r="J293" s="30" t="s">
        <v>404</v>
      </c>
      <c r="K293" s="1"/>
      <c r="L293" s="1"/>
      <c r="M293" s="1"/>
      <c r="N293" s="1"/>
      <c r="O293" s="2"/>
    </row>
    <row r="294" spans="1:15" ht="13.5">
      <c r="A294" s="3">
        <v>8</v>
      </c>
      <c r="B294" s="30" t="s">
        <v>390</v>
      </c>
      <c r="C294" s="1">
        <f t="shared" si="19"/>
        <v>24</v>
      </c>
      <c r="D294" s="1">
        <v>1</v>
      </c>
      <c r="E294" s="1">
        <v>10</v>
      </c>
      <c r="F294" s="1">
        <v>1</v>
      </c>
      <c r="G294" s="2">
        <v>1</v>
      </c>
      <c r="H294" s="16"/>
      <c r="I294" s="13">
        <v>8</v>
      </c>
      <c r="J294" s="30" t="s">
        <v>405</v>
      </c>
      <c r="K294" s="1"/>
      <c r="L294" s="1"/>
      <c r="M294" s="1"/>
      <c r="N294" s="1"/>
      <c r="O294" s="2"/>
    </row>
    <row r="295" spans="1:15" ht="13.5">
      <c r="A295" s="3">
        <v>9</v>
      </c>
      <c r="B295" s="30" t="s">
        <v>391</v>
      </c>
      <c r="C295" s="1">
        <f t="shared" si="19"/>
        <v>6</v>
      </c>
      <c r="D295" s="1">
        <v>0</v>
      </c>
      <c r="E295" s="1">
        <v>3</v>
      </c>
      <c r="F295" s="1">
        <v>0</v>
      </c>
      <c r="G295" s="2">
        <v>2</v>
      </c>
      <c r="H295" s="16"/>
      <c r="I295" s="13">
        <v>9</v>
      </c>
      <c r="J295" s="30" t="s">
        <v>406</v>
      </c>
      <c r="K295" s="1">
        <f t="shared" si="20"/>
        <v>0</v>
      </c>
      <c r="L295" s="1">
        <v>0</v>
      </c>
      <c r="M295" s="1">
        <v>0</v>
      </c>
      <c r="N295" s="1">
        <v>0</v>
      </c>
      <c r="O295" s="2">
        <v>0</v>
      </c>
    </row>
    <row r="296" spans="1:15" ht="13.5">
      <c r="A296" s="3">
        <v>10</v>
      </c>
      <c r="B296" s="30" t="s">
        <v>392</v>
      </c>
      <c r="C296" s="1">
        <f t="shared" si="19"/>
        <v>2</v>
      </c>
      <c r="D296" s="1">
        <v>0</v>
      </c>
      <c r="E296" s="1">
        <v>1</v>
      </c>
      <c r="F296" s="1">
        <v>0</v>
      </c>
      <c r="G296" s="2">
        <v>0</v>
      </c>
      <c r="H296" s="16"/>
      <c r="I296" s="13">
        <v>10</v>
      </c>
      <c r="J296" s="30" t="s">
        <v>407</v>
      </c>
      <c r="K296" s="1"/>
      <c r="L296" s="1"/>
      <c r="M296" s="1"/>
      <c r="N296" s="1"/>
      <c r="O296" s="2"/>
    </row>
    <row r="297" spans="1:15" ht="13.5">
      <c r="A297" s="3">
        <v>11</v>
      </c>
      <c r="B297" s="30" t="s">
        <v>393</v>
      </c>
      <c r="C297" s="1">
        <f t="shared" si="19"/>
        <v>2</v>
      </c>
      <c r="D297" s="1">
        <v>0</v>
      </c>
      <c r="E297" s="1">
        <v>1</v>
      </c>
      <c r="F297" s="1">
        <v>0</v>
      </c>
      <c r="G297" s="2">
        <v>0</v>
      </c>
      <c r="H297" s="16"/>
      <c r="I297" s="13">
        <v>11</v>
      </c>
      <c r="J297" s="30" t="s">
        <v>408</v>
      </c>
      <c r="K297" s="1"/>
      <c r="L297" s="1"/>
      <c r="M297" s="1"/>
      <c r="N297" s="1"/>
      <c r="O297" s="2"/>
    </row>
    <row r="298" spans="1:15" ht="13.5">
      <c r="A298" s="3">
        <v>12</v>
      </c>
      <c r="B298" s="30" t="s">
        <v>394</v>
      </c>
      <c r="C298" s="1">
        <f t="shared" si="19"/>
        <v>4</v>
      </c>
      <c r="D298" s="1">
        <v>0</v>
      </c>
      <c r="E298" s="1">
        <v>2</v>
      </c>
      <c r="F298" s="1">
        <v>0</v>
      </c>
      <c r="G298" s="2">
        <v>0</v>
      </c>
      <c r="H298" s="16"/>
      <c r="I298" s="13">
        <v>12</v>
      </c>
      <c r="J298" s="30" t="s">
        <v>409</v>
      </c>
      <c r="K298" s="1">
        <f t="shared" si="20"/>
        <v>12</v>
      </c>
      <c r="L298" s="1">
        <v>0</v>
      </c>
      <c r="M298" s="1">
        <v>5</v>
      </c>
      <c r="N298" s="1">
        <v>2</v>
      </c>
      <c r="O298" s="2">
        <v>1</v>
      </c>
    </row>
    <row r="299" spans="1:15" ht="13.5">
      <c r="A299" s="3">
        <v>13</v>
      </c>
      <c r="B299" s="30" t="s">
        <v>395</v>
      </c>
      <c r="C299" s="1">
        <f t="shared" si="19"/>
        <v>0</v>
      </c>
      <c r="D299" s="1">
        <v>0</v>
      </c>
      <c r="E299" s="1">
        <v>0</v>
      </c>
      <c r="F299" s="1">
        <v>0</v>
      </c>
      <c r="G299" s="2">
        <v>0</v>
      </c>
      <c r="H299" s="16"/>
      <c r="I299" s="13">
        <v>13</v>
      </c>
      <c r="J299" s="30" t="s">
        <v>410</v>
      </c>
      <c r="K299" s="1">
        <f t="shared" si="20"/>
        <v>8</v>
      </c>
      <c r="L299" s="1">
        <v>0</v>
      </c>
      <c r="M299" s="1">
        <v>4</v>
      </c>
      <c r="N299" s="1">
        <v>0</v>
      </c>
      <c r="O299" s="2">
        <v>0</v>
      </c>
    </row>
    <row r="300" spans="1:15" ht="13.5">
      <c r="A300" s="3">
        <v>14</v>
      </c>
      <c r="B300" s="30" t="s">
        <v>396</v>
      </c>
      <c r="C300" s="1">
        <f t="shared" si="19"/>
        <v>3</v>
      </c>
      <c r="D300" s="1">
        <v>1</v>
      </c>
      <c r="E300" s="1">
        <v>0</v>
      </c>
      <c r="F300" s="1">
        <v>0</v>
      </c>
      <c r="G300" s="2">
        <v>0</v>
      </c>
      <c r="H300" s="16"/>
      <c r="I300" s="13">
        <v>14</v>
      </c>
      <c r="J300" s="30" t="s">
        <v>411</v>
      </c>
      <c r="K300" s="1"/>
      <c r="L300" s="1"/>
      <c r="M300" s="1"/>
      <c r="N300" s="1"/>
      <c r="O300" s="2"/>
    </row>
    <row r="301" spans="1:15" ht="13.5">
      <c r="A301" s="3">
        <v>15</v>
      </c>
      <c r="B301" s="30" t="s">
        <v>397</v>
      </c>
      <c r="C301" s="1">
        <f t="shared" si="19"/>
        <v>4</v>
      </c>
      <c r="D301" s="1">
        <v>0</v>
      </c>
      <c r="E301" s="1">
        <v>2</v>
      </c>
      <c r="F301" s="1">
        <v>0</v>
      </c>
      <c r="G301" s="2">
        <v>0</v>
      </c>
      <c r="H301" s="16"/>
      <c r="I301" s="13">
        <v>15</v>
      </c>
      <c r="J301" s="30" t="s">
        <v>412</v>
      </c>
      <c r="K301" s="1">
        <f t="shared" si="20"/>
        <v>0</v>
      </c>
      <c r="L301" s="1">
        <v>0</v>
      </c>
      <c r="M301" s="1">
        <v>0</v>
      </c>
      <c r="N301" s="1">
        <v>0</v>
      </c>
      <c r="O301" s="2">
        <v>0</v>
      </c>
    </row>
    <row r="302" spans="1:15" ht="13.5">
      <c r="A302" s="3">
        <v>16</v>
      </c>
      <c r="B302" s="30" t="s">
        <v>398</v>
      </c>
      <c r="C302" s="1">
        <f t="shared" si="19"/>
        <v>5</v>
      </c>
      <c r="D302" s="1">
        <v>1</v>
      </c>
      <c r="E302" s="1">
        <v>1</v>
      </c>
      <c r="F302" s="1">
        <v>0</v>
      </c>
      <c r="G302" s="2">
        <v>0</v>
      </c>
      <c r="H302" s="16"/>
      <c r="I302" s="13">
        <v>16</v>
      </c>
      <c r="J302" s="30" t="s">
        <v>413</v>
      </c>
      <c r="K302" s="1"/>
      <c r="L302" s="1"/>
      <c r="M302" s="1"/>
      <c r="N302" s="1"/>
      <c r="O302" s="2"/>
    </row>
    <row r="303" spans="1:15" ht="13.5">
      <c r="A303" s="3">
        <v>17</v>
      </c>
      <c r="B303" s="30" t="s">
        <v>399</v>
      </c>
      <c r="C303" s="1">
        <f t="shared" si="19"/>
        <v>2</v>
      </c>
      <c r="D303" s="1">
        <v>0</v>
      </c>
      <c r="E303" s="1">
        <v>1</v>
      </c>
      <c r="F303" s="1">
        <v>0</v>
      </c>
      <c r="G303" s="2">
        <v>2</v>
      </c>
      <c r="H303" s="16"/>
      <c r="I303" s="13">
        <v>17</v>
      </c>
      <c r="J303" s="30" t="s">
        <v>414</v>
      </c>
      <c r="K303" s="1"/>
      <c r="L303" s="1"/>
      <c r="M303" s="1"/>
      <c r="N303" s="1"/>
      <c r="O303" s="2"/>
    </row>
    <row r="304" spans="1:15" ht="13.5">
      <c r="A304" s="3">
        <v>18</v>
      </c>
      <c r="B304" s="30" t="s">
        <v>400</v>
      </c>
      <c r="C304" s="1">
        <f t="shared" si="19"/>
        <v>8</v>
      </c>
      <c r="D304" s="1">
        <v>0</v>
      </c>
      <c r="E304" s="1">
        <v>4</v>
      </c>
      <c r="F304" s="1">
        <v>0</v>
      </c>
      <c r="G304" s="2">
        <v>1</v>
      </c>
      <c r="H304" s="16"/>
      <c r="I304" s="13">
        <v>18</v>
      </c>
      <c r="J304" s="30" t="s">
        <v>415</v>
      </c>
      <c r="K304" s="1"/>
      <c r="L304" s="1"/>
      <c r="M304" s="1"/>
      <c r="N304" s="1"/>
      <c r="O304" s="2"/>
    </row>
    <row r="305" spans="1:15" ht="14.25" thickBot="1">
      <c r="A305" s="7" t="s">
        <v>1</v>
      </c>
      <c r="B305" s="11"/>
      <c r="C305" s="8">
        <f>SUM(D305*3+E305*2+F305)</f>
        <v>92</v>
      </c>
      <c r="D305" s="8">
        <f>SUM(D290:D304)</f>
        <v>6</v>
      </c>
      <c r="E305" s="8">
        <f>SUM(E290:E304)</f>
        <v>36</v>
      </c>
      <c r="F305" s="8">
        <f>SUM(F290:F304)</f>
        <v>2</v>
      </c>
      <c r="G305" s="9">
        <f>SUM(G290:G304)</f>
        <v>13</v>
      </c>
      <c r="H305" s="17"/>
      <c r="I305" s="14" t="s">
        <v>1</v>
      </c>
      <c r="J305" s="11"/>
      <c r="K305" s="8">
        <f>SUM(L305*3+M305*2+N305)</f>
        <v>39</v>
      </c>
      <c r="L305" s="8">
        <f>SUM(L290:L304)</f>
        <v>0</v>
      </c>
      <c r="M305" s="8">
        <f>SUM(M290:M304)</f>
        <v>18</v>
      </c>
      <c r="N305" s="8">
        <f>SUM(N290:N304)</f>
        <v>3</v>
      </c>
      <c r="O305" s="9">
        <f>SUM(O290:O304)</f>
        <v>8</v>
      </c>
    </row>
    <row r="306" ht="13.5">
      <c r="A306" s="27"/>
    </row>
    <row r="309" ht="13.5">
      <c r="A309" t="s">
        <v>33</v>
      </c>
    </row>
    <row r="310" ht="13.5">
      <c r="A310" t="s">
        <v>30</v>
      </c>
    </row>
    <row r="311" spans="4:9" ht="13.5">
      <c r="D311" s="21"/>
      <c r="E311" s="26">
        <v>5</v>
      </c>
      <c r="F311" s="4" t="s">
        <v>3</v>
      </c>
      <c r="G311" s="26">
        <v>26</v>
      </c>
      <c r="H311" s="18"/>
      <c r="I311" s="4"/>
    </row>
    <row r="312" spans="4:9" ht="13.5">
      <c r="D312" s="23"/>
      <c r="E312" s="26">
        <v>11</v>
      </c>
      <c r="F312" s="4" t="s">
        <v>3</v>
      </c>
      <c r="G312" s="26">
        <v>21</v>
      </c>
      <c r="H312" s="19"/>
      <c r="I312" s="4"/>
    </row>
    <row r="313" spans="2:10" ht="13.5">
      <c r="B313" s="4" t="s">
        <v>8</v>
      </c>
      <c r="C313" s="24">
        <f>SUM(E311:E315)</f>
        <v>31</v>
      </c>
      <c r="D313" s="23"/>
      <c r="E313" s="26">
        <v>6</v>
      </c>
      <c r="F313" s="4" t="s">
        <v>22</v>
      </c>
      <c r="G313" s="26">
        <v>29</v>
      </c>
      <c r="H313" s="19"/>
      <c r="I313" s="24">
        <f>SUM(G311:G315)</f>
        <v>85</v>
      </c>
      <c r="J313" s="4" t="s">
        <v>14</v>
      </c>
    </row>
    <row r="314" spans="4:9" ht="13.5">
      <c r="D314" s="23"/>
      <c r="E314" s="26">
        <v>9</v>
      </c>
      <c r="F314" s="4" t="s">
        <v>23</v>
      </c>
      <c r="G314" s="26">
        <v>9</v>
      </c>
      <c r="H314" s="19"/>
      <c r="I314" s="4"/>
    </row>
    <row r="315" spans="4:9" ht="13.5">
      <c r="D315" s="22"/>
      <c r="E315" s="26"/>
      <c r="F315" s="4" t="s">
        <v>23</v>
      </c>
      <c r="G315" s="26"/>
      <c r="H315" s="20"/>
      <c r="I315" s="4"/>
    </row>
    <row r="316" ht="14.25" thickBot="1"/>
    <row r="317" spans="1:15" ht="13.5">
      <c r="A317" s="5" t="s">
        <v>24</v>
      </c>
      <c r="B317" s="6" t="s">
        <v>34</v>
      </c>
      <c r="C317" s="28" t="s">
        <v>2</v>
      </c>
      <c r="D317" s="28" t="s">
        <v>4</v>
      </c>
      <c r="E317" s="28" t="s">
        <v>5</v>
      </c>
      <c r="F317" s="28" t="s">
        <v>35</v>
      </c>
      <c r="G317" s="29" t="s">
        <v>53</v>
      </c>
      <c r="H317" s="15"/>
      <c r="I317" s="12" t="s">
        <v>25</v>
      </c>
      <c r="J317" s="6" t="s">
        <v>34</v>
      </c>
      <c r="K317" s="28" t="s">
        <v>2</v>
      </c>
      <c r="L317" s="28" t="s">
        <v>4</v>
      </c>
      <c r="M317" s="28" t="s">
        <v>5</v>
      </c>
      <c r="N317" s="28" t="s">
        <v>35</v>
      </c>
      <c r="O317" s="29" t="s">
        <v>53</v>
      </c>
    </row>
    <row r="318" spans="1:15" ht="13.5">
      <c r="A318" s="3">
        <v>4</v>
      </c>
      <c r="B318" s="30" t="s">
        <v>431</v>
      </c>
      <c r="C318" s="1">
        <f aca="true" t="shared" si="21" ref="C318:C330">SUM(D318*3+E318*2+F318)</f>
        <v>6</v>
      </c>
      <c r="D318" s="1">
        <v>1</v>
      </c>
      <c r="E318" s="1">
        <v>1</v>
      </c>
      <c r="F318" s="1">
        <v>1</v>
      </c>
      <c r="G318" s="2">
        <v>0</v>
      </c>
      <c r="H318" s="16"/>
      <c r="I318" s="13">
        <v>4</v>
      </c>
      <c r="J318" s="30" t="s">
        <v>475</v>
      </c>
      <c r="K318" s="1">
        <f aca="true" t="shared" si="22" ref="K318:K327">SUM(L318*3+M318*2+N318)</f>
        <v>24</v>
      </c>
      <c r="L318" s="1">
        <v>0</v>
      </c>
      <c r="M318" s="1">
        <v>11</v>
      </c>
      <c r="N318" s="1">
        <v>2</v>
      </c>
      <c r="O318" s="2">
        <v>3</v>
      </c>
    </row>
    <row r="319" spans="1:15" ht="13.5">
      <c r="A319" s="3">
        <v>5</v>
      </c>
      <c r="B319" s="30" t="s">
        <v>432</v>
      </c>
      <c r="C319" s="1">
        <f t="shared" si="21"/>
        <v>6</v>
      </c>
      <c r="D319" s="1">
        <v>0</v>
      </c>
      <c r="E319" s="1">
        <v>3</v>
      </c>
      <c r="F319" s="1">
        <v>0</v>
      </c>
      <c r="G319" s="2">
        <v>4</v>
      </c>
      <c r="H319" s="16"/>
      <c r="I319" s="13">
        <v>5</v>
      </c>
      <c r="J319" s="30" t="s">
        <v>476</v>
      </c>
      <c r="K319" s="1">
        <f t="shared" si="22"/>
        <v>6</v>
      </c>
      <c r="L319" s="1">
        <v>2</v>
      </c>
      <c r="M319" s="1">
        <v>0</v>
      </c>
      <c r="N319" s="1">
        <v>0</v>
      </c>
      <c r="O319" s="2">
        <v>1</v>
      </c>
    </row>
    <row r="320" spans="1:15" ht="13.5">
      <c r="A320" s="3">
        <v>6</v>
      </c>
      <c r="B320" s="30" t="s">
        <v>433</v>
      </c>
      <c r="C320" s="1">
        <f t="shared" si="21"/>
        <v>4</v>
      </c>
      <c r="D320" s="1">
        <v>0</v>
      </c>
      <c r="E320" s="1">
        <v>2</v>
      </c>
      <c r="F320" s="1">
        <v>0</v>
      </c>
      <c r="G320" s="2">
        <v>0</v>
      </c>
      <c r="H320" s="16"/>
      <c r="I320" s="13">
        <v>6</v>
      </c>
      <c r="J320" s="30" t="s">
        <v>477</v>
      </c>
      <c r="K320" s="1">
        <f t="shared" si="22"/>
        <v>17</v>
      </c>
      <c r="L320" s="1">
        <v>0</v>
      </c>
      <c r="M320" s="1">
        <v>8</v>
      </c>
      <c r="N320" s="1">
        <v>1</v>
      </c>
      <c r="O320" s="2">
        <v>2</v>
      </c>
    </row>
    <row r="321" spans="1:15" ht="13.5">
      <c r="A321" s="3">
        <v>7</v>
      </c>
      <c r="B321" s="30" t="s">
        <v>434</v>
      </c>
      <c r="C321" s="1">
        <f t="shared" si="21"/>
        <v>9</v>
      </c>
      <c r="D321" s="1">
        <v>0</v>
      </c>
      <c r="E321" s="1">
        <v>4</v>
      </c>
      <c r="F321" s="1">
        <v>1</v>
      </c>
      <c r="G321" s="2">
        <v>5</v>
      </c>
      <c r="H321" s="16"/>
      <c r="I321" s="13">
        <v>7</v>
      </c>
      <c r="J321" s="30" t="s">
        <v>478</v>
      </c>
      <c r="K321" s="1">
        <f t="shared" si="22"/>
        <v>20</v>
      </c>
      <c r="L321" s="1">
        <v>0</v>
      </c>
      <c r="M321" s="1">
        <v>10</v>
      </c>
      <c r="N321" s="1">
        <v>0</v>
      </c>
      <c r="O321" s="2">
        <v>1</v>
      </c>
    </row>
    <row r="322" spans="1:15" ht="13.5">
      <c r="A322" s="3">
        <v>8</v>
      </c>
      <c r="B322" s="30" t="s">
        <v>435</v>
      </c>
      <c r="C322" s="1">
        <f t="shared" si="21"/>
        <v>0</v>
      </c>
      <c r="D322" s="1">
        <v>0</v>
      </c>
      <c r="E322" s="1">
        <v>0</v>
      </c>
      <c r="F322" s="1">
        <v>0</v>
      </c>
      <c r="G322" s="2">
        <v>2</v>
      </c>
      <c r="H322" s="16"/>
      <c r="I322" s="13">
        <v>8</v>
      </c>
      <c r="J322" s="30" t="s">
        <v>479</v>
      </c>
      <c r="K322" s="1">
        <f t="shared" si="22"/>
        <v>6</v>
      </c>
      <c r="L322" s="1">
        <v>0</v>
      </c>
      <c r="M322" s="1">
        <v>2</v>
      </c>
      <c r="N322" s="1">
        <v>2</v>
      </c>
      <c r="O322" s="2">
        <v>3</v>
      </c>
    </row>
    <row r="323" spans="1:15" ht="13.5">
      <c r="A323" s="3">
        <v>9</v>
      </c>
      <c r="B323" s="33" t="s">
        <v>436</v>
      </c>
      <c r="C323" s="1">
        <f t="shared" si="21"/>
        <v>4</v>
      </c>
      <c r="D323" s="1">
        <v>0</v>
      </c>
      <c r="E323" s="1">
        <v>2</v>
      </c>
      <c r="F323" s="1">
        <v>0</v>
      </c>
      <c r="G323" s="2">
        <v>2</v>
      </c>
      <c r="H323" s="16"/>
      <c r="I323" s="13">
        <v>9</v>
      </c>
      <c r="J323" s="30" t="s">
        <v>480</v>
      </c>
      <c r="K323" s="1">
        <f t="shared" si="22"/>
        <v>5</v>
      </c>
      <c r="L323" s="1">
        <v>0</v>
      </c>
      <c r="M323" s="1">
        <v>1</v>
      </c>
      <c r="N323" s="1">
        <v>3</v>
      </c>
      <c r="O323" s="2">
        <v>2</v>
      </c>
    </row>
    <row r="324" spans="1:15" ht="13.5">
      <c r="A324" s="3">
        <v>10</v>
      </c>
      <c r="B324" s="30" t="s">
        <v>437</v>
      </c>
      <c r="C324" s="1">
        <f t="shared" si="21"/>
        <v>0</v>
      </c>
      <c r="D324" s="1">
        <v>0</v>
      </c>
      <c r="E324" s="1">
        <v>0</v>
      </c>
      <c r="F324" s="1">
        <v>0</v>
      </c>
      <c r="G324" s="2">
        <v>1</v>
      </c>
      <c r="H324" s="16"/>
      <c r="I324" s="13">
        <v>10</v>
      </c>
      <c r="J324" s="30" t="s">
        <v>481</v>
      </c>
      <c r="K324" s="1">
        <f t="shared" si="22"/>
        <v>2</v>
      </c>
      <c r="L324" s="1">
        <v>0</v>
      </c>
      <c r="M324" s="1">
        <v>1</v>
      </c>
      <c r="N324" s="1">
        <v>0</v>
      </c>
      <c r="O324" s="2">
        <v>1</v>
      </c>
    </row>
    <row r="325" spans="1:15" ht="13.5">
      <c r="A325" s="3">
        <v>11</v>
      </c>
      <c r="B325" s="30" t="s">
        <v>438</v>
      </c>
      <c r="C325" s="1"/>
      <c r="D325" s="1"/>
      <c r="E325" s="1"/>
      <c r="F325" s="1"/>
      <c r="G325" s="2"/>
      <c r="H325" s="16"/>
      <c r="I325" s="13">
        <v>11</v>
      </c>
      <c r="J325" s="30" t="s">
        <v>482</v>
      </c>
      <c r="K325" s="1">
        <f t="shared" si="22"/>
        <v>3</v>
      </c>
      <c r="L325" s="1">
        <v>0</v>
      </c>
      <c r="M325" s="1">
        <v>1</v>
      </c>
      <c r="N325" s="1">
        <v>1</v>
      </c>
      <c r="O325" s="2">
        <v>1</v>
      </c>
    </row>
    <row r="326" spans="1:15" ht="13.5">
      <c r="A326" s="3">
        <v>12</v>
      </c>
      <c r="B326" s="30"/>
      <c r="C326" s="1"/>
      <c r="D326" s="1"/>
      <c r="E326" s="1"/>
      <c r="F326" s="1"/>
      <c r="G326" s="2"/>
      <c r="H326" s="16"/>
      <c r="I326" s="13">
        <v>12</v>
      </c>
      <c r="J326" s="30" t="s">
        <v>483</v>
      </c>
      <c r="K326" s="1">
        <f t="shared" si="22"/>
        <v>2</v>
      </c>
      <c r="L326" s="1">
        <v>0</v>
      </c>
      <c r="M326" s="1">
        <v>1</v>
      </c>
      <c r="N326" s="1">
        <v>0</v>
      </c>
      <c r="O326" s="2">
        <v>0</v>
      </c>
    </row>
    <row r="327" spans="1:15" ht="13.5">
      <c r="A327" s="3">
        <v>13</v>
      </c>
      <c r="B327" s="30" t="s">
        <v>439</v>
      </c>
      <c r="C327" s="1">
        <f t="shared" si="21"/>
        <v>2</v>
      </c>
      <c r="D327" s="1">
        <v>0</v>
      </c>
      <c r="E327" s="1">
        <v>1</v>
      </c>
      <c r="F327" s="1">
        <v>0</v>
      </c>
      <c r="G327" s="2">
        <v>0</v>
      </c>
      <c r="H327" s="16"/>
      <c r="I327" s="13">
        <v>13</v>
      </c>
      <c r="J327" s="30" t="s">
        <v>484</v>
      </c>
      <c r="K327" s="1">
        <f t="shared" si="22"/>
        <v>0</v>
      </c>
      <c r="L327" s="1">
        <v>0</v>
      </c>
      <c r="M327" s="1">
        <v>0</v>
      </c>
      <c r="N327" s="1">
        <v>0</v>
      </c>
      <c r="O327" s="2">
        <v>1</v>
      </c>
    </row>
    <row r="328" spans="1:15" ht="13.5">
      <c r="A328" s="3">
        <v>14</v>
      </c>
      <c r="B328" s="30" t="s">
        <v>440</v>
      </c>
      <c r="C328" s="1">
        <f t="shared" si="21"/>
        <v>0</v>
      </c>
      <c r="D328" s="1">
        <v>0</v>
      </c>
      <c r="E328" s="1">
        <v>0</v>
      </c>
      <c r="F328" s="1">
        <v>0</v>
      </c>
      <c r="G328" s="2">
        <v>0</v>
      </c>
      <c r="H328" s="16"/>
      <c r="I328" s="13">
        <v>14</v>
      </c>
      <c r="J328" s="30" t="s">
        <v>485</v>
      </c>
      <c r="K328" s="1"/>
      <c r="L328" s="1"/>
      <c r="M328" s="1"/>
      <c r="N328" s="1"/>
      <c r="O328" s="2"/>
    </row>
    <row r="329" spans="1:15" ht="13.5">
      <c r="A329" s="3">
        <v>15</v>
      </c>
      <c r="B329" s="30" t="s">
        <v>441</v>
      </c>
      <c r="C329" s="1">
        <f t="shared" si="21"/>
        <v>0</v>
      </c>
      <c r="D329" s="1">
        <v>0</v>
      </c>
      <c r="E329" s="1">
        <v>0</v>
      </c>
      <c r="F329" s="1">
        <v>0</v>
      </c>
      <c r="G329" s="2">
        <v>0</v>
      </c>
      <c r="H329" s="16"/>
      <c r="I329" s="13">
        <v>15</v>
      </c>
      <c r="J329" s="30" t="s">
        <v>486</v>
      </c>
      <c r="K329" s="1"/>
      <c r="L329" s="1"/>
      <c r="M329" s="1"/>
      <c r="N329" s="1"/>
      <c r="O329" s="2"/>
    </row>
    <row r="330" spans="1:15" ht="13.5">
      <c r="A330" s="3">
        <v>16</v>
      </c>
      <c r="B330" s="30" t="s">
        <v>442</v>
      </c>
      <c r="C330" s="1">
        <f t="shared" si="21"/>
        <v>0</v>
      </c>
      <c r="D330" s="1">
        <v>0</v>
      </c>
      <c r="E330" s="1">
        <v>0</v>
      </c>
      <c r="F330" s="1">
        <v>0</v>
      </c>
      <c r="G330" s="2">
        <v>1</v>
      </c>
      <c r="H330" s="16"/>
      <c r="I330" s="13">
        <v>16</v>
      </c>
      <c r="J330" s="30" t="s">
        <v>487</v>
      </c>
      <c r="K330" s="1"/>
      <c r="L330" s="1"/>
      <c r="M330" s="1"/>
      <c r="N330" s="1"/>
      <c r="O330" s="2"/>
    </row>
    <row r="331" spans="1:15" ht="13.5">
      <c r="A331" s="3">
        <v>17</v>
      </c>
      <c r="B331" s="30" t="s">
        <v>443</v>
      </c>
      <c r="C331" s="1"/>
      <c r="D331" s="1"/>
      <c r="E331" s="1"/>
      <c r="F331" s="1"/>
      <c r="G331" s="2"/>
      <c r="H331" s="16"/>
      <c r="I331" s="13">
        <v>17</v>
      </c>
      <c r="J331" s="30" t="s">
        <v>488</v>
      </c>
      <c r="K331" s="1"/>
      <c r="L331" s="1"/>
      <c r="M331" s="1"/>
      <c r="N331" s="1"/>
      <c r="O331" s="2"/>
    </row>
    <row r="332" spans="1:15" ht="13.5">
      <c r="A332" s="3">
        <v>18</v>
      </c>
      <c r="B332" s="30" t="s">
        <v>444</v>
      </c>
      <c r="C332" s="1"/>
      <c r="D332" s="1"/>
      <c r="E332" s="1"/>
      <c r="F332" s="1"/>
      <c r="G332" s="2"/>
      <c r="H332" s="16"/>
      <c r="I332" s="13">
        <v>18</v>
      </c>
      <c r="J332" s="30" t="s">
        <v>489</v>
      </c>
      <c r="K332" s="1"/>
      <c r="L332" s="1"/>
      <c r="M332" s="1"/>
      <c r="N332" s="1"/>
      <c r="O332" s="2"/>
    </row>
    <row r="333" spans="1:15" ht="14.25" thickBot="1">
      <c r="A333" s="7" t="s">
        <v>1</v>
      </c>
      <c r="B333" s="11"/>
      <c r="C333" s="8">
        <f>SUM(D333*3+E333*2+F333)</f>
        <v>31</v>
      </c>
      <c r="D333" s="8">
        <f>SUM(D318:D332)</f>
        <v>1</v>
      </c>
      <c r="E333" s="8">
        <f>SUM(E318:E332)</f>
        <v>13</v>
      </c>
      <c r="F333" s="8">
        <f>SUM(F318:F332)</f>
        <v>2</v>
      </c>
      <c r="G333" s="9">
        <f>SUM(G318:G332)</f>
        <v>15</v>
      </c>
      <c r="H333" s="17"/>
      <c r="I333" s="14" t="s">
        <v>1</v>
      </c>
      <c r="J333" s="11"/>
      <c r="K333" s="8">
        <f>SUM(L333*3+M333*2+N333)</f>
        <v>85</v>
      </c>
      <c r="L333" s="8">
        <f>SUM(L318:L332)</f>
        <v>2</v>
      </c>
      <c r="M333" s="8">
        <f>SUM(M318:M332)</f>
        <v>35</v>
      </c>
      <c r="N333" s="8">
        <f>SUM(N318:N332)</f>
        <v>9</v>
      </c>
      <c r="O333" s="9">
        <f>SUM(O318:O332)</f>
        <v>15</v>
      </c>
    </row>
    <row r="334" ht="13.5">
      <c r="A334" s="27"/>
    </row>
    <row r="335" ht="13.5">
      <c r="A335" s="25"/>
    </row>
    <row r="337" ht="13.5">
      <c r="A337" t="s">
        <v>33</v>
      </c>
    </row>
    <row r="338" ht="13.5">
      <c r="A338" t="s">
        <v>30</v>
      </c>
    </row>
    <row r="339" spans="4:9" ht="13.5">
      <c r="D339" s="21"/>
      <c r="E339" s="26">
        <v>28</v>
      </c>
      <c r="F339" s="4" t="s">
        <v>3</v>
      </c>
      <c r="G339" s="26">
        <v>5</v>
      </c>
      <c r="H339" s="18"/>
      <c r="I339" s="4"/>
    </row>
    <row r="340" spans="4:9" ht="13.5">
      <c r="D340" s="23"/>
      <c r="E340" s="26">
        <v>25</v>
      </c>
      <c r="F340" s="4" t="s">
        <v>3</v>
      </c>
      <c r="G340" s="26">
        <v>3</v>
      </c>
      <c r="H340" s="19"/>
      <c r="I340" s="4"/>
    </row>
    <row r="341" spans="2:10" ht="13.5">
      <c r="B341" s="4" t="s">
        <v>29</v>
      </c>
      <c r="C341" s="24">
        <f>SUM(E339:E343)</f>
        <v>96</v>
      </c>
      <c r="D341" s="23"/>
      <c r="E341" s="26">
        <v>16</v>
      </c>
      <c r="F341" s="4" t="s">
        <v>22</v>
      </c>
      <c r="G341" s="26">
        <v>19</v>
      </c>
      <c r="H341" s="19"/>
      <c r="I341" s="24">
        <f>SUM(G339:G343)</f>
        <v>33</v>
      </c>
      <c r="J341" s="4" t="s">
        <v>36</v>
      </c>
    </row>
    <row r="342" spans="4:9" ht="13.5">
      <c r="D342" s="23"/>
      <c r="E342" s="26">
        <v>27</v>
      </c>
      <c r="F342" s="4" t="s">
        <v>23</v>
      </c>
      <c r="G342" s="26">
        <v>6</v>
      </c>
      <c r="H342" s="19"/>
      <c r="I342" s="4"/>
    </row>
    <row r="343" spans="4:9" ht="13.5">
      <c r="D343" s="22"/>
      <c r="E343" s="26"/>
      <c r="F343" s="4" t="s">
        <v>23</v>
      </c>
      <c r="G343" s="26"/>
      <c r="H343" s="20"/>
      <c r="I343" s="4"/>
    </row>
    <row r="344" ht="14.25" thickBot="1"/>
    <row r="345" spans="1:15" ht="13.5">
      <c r="A345" s="5" t="s">
        <v>24</v>
      </c>
      <c r="B345" s="6" t="s">
        <v>34</v>
      </c>
      <c r="C345" s="28" t="s">
        <v>2</v>
      </c>
      <c r="D345" s="28" t="s">
        <v>4</v>
      </c>
      <c r="E345" s="28" t="s">
        <v>5</v>
      </c>
      <c r="F345" s="28" t="s">
        <v>35</v>
      </c>
      <c r="G345" s="29" t="s">
        <v>53</v>
      </c>
      <c r="H345" s="15"/>
      <c r="I345" s="12" t="s">
        <v>25</v>
      </c>
      <c r="J345" s="6" t="s">
        <v>34</v>
      </c>
      <c r="K345" s="28" t="s">
        <v>2</v>
      </c>
      <c r="L345" s="28" t="s">
        <v>4</v>
      </c>
      <c r="M345" s="28" t="s">
        <v>5</v>
      </c>
      <c r="N345" s="28" t="s">
        <v>35</v>
      </c>
      <c r="O345" s="29" t="s">
        <v>53</v>
      </c>
    </row>
    <row r="346" spans="1:15" ht="13.5">
      <c r="A346" s="3">
        <v>4</v>
      </c>
      <c r="B346" s="30" t="s">
        <v>505</v>
      </c>
      <c r="C346" s="1">
        <f aca="true" t="shared" si="23" ref="C346:C360">SUM(D346*3+E346*2+F346)</f>
        <v>11</v>
      </c>
      <c r="D346" s="1">
        <v>1</v>
      </c>
      <c r="E346" s="1">
        <v>4</v>
      </c>
      <c r="F346" s="1">
        <v>0</v>
      </c>
      <c r="G346" s="2">
        <v>2</v>
      </c>
      <c r="H346" s="16"/>
      <c r="I346" s="13">
        <v>4</v>
      </c>
      <c r="J346" s="30" t="s">
        <v>526</v>
      </c>
      <c r="K346" s="1">
        <f aca="true" t="shared" si="24" ref="K346:K352">SUM(L346*3+M346*2+N346)</f>
        <v>3</v>
      </c>
      <c r="L346" s="1">
        <v>0</v>
      </c>
      <c r="M346" s="1">
        <v>1</v>
      </c>
      <c r="N346" s="1">
        <v>1</v>
      </c>
      <c r="O346" s="2">
        <v>2</v>
      </c>
    </row>
    <row r="347" spans="1:15" ht="13.5">
      <c r="A347" s="3">
        <v>5</v>
      </c>
      <c r="B347" s="30" t="s">
        <v>506</v>
      </c>
      <c r="C347" s="1">
        <f t="shared" si="23"/>
        <v>11</v>
      </c>
      <c r="D347" s="1">
        <v>1</v>
      </c>
      <c r="E347" s="1">
        <v>4</v>
      </c>
      <c r="F347" s="1">
        <v>0</v>
      </c>
      <c r="G347" s="2">
        <v>1</v>
      </c>
      <c r="H347" s="16"/>
      <c r="I347" s="13">
        <v>5</v>
      </c>
      <c r="J347" s="30" t="s">
        <v>527</v>
      </c>
      <c r="K347" s="1">
        <f t="shared" si="24"/>
        <v>6</v>
      </c>
      <c r="L347" s="1">
        <v>0</v>
      </c>
      <c r="M347" s="1">
        <v>3</v>
      </c>
      <c r="N347" s="1">
        <v>0</v>
      </c>
      <c r="O347" s="2">
        <v>0</v>
      </c>
    </row>
    <row r="348" spans="1:15" ht="13.5">
      <c r="A348" s="3">
        <v>6</v>
      </c>
      <c r="B348" s="30" t="s">
        <v>507</v>
      </c>
      <c r="C348" s="1">
        <f t="shared" si="23"/>
        <v>18</v>
      </c>
      <c r="D348" s="1">
        <v>0</v>
      </c>
      <c r="E348" s="1">
        <v>8</v>
      </c>
      <c r="F348" s="1">
        <v>2</v>
      </c>
      <c r="G348" s="2">
        <v>3</v>
      </c>
      <c r="H348" s="16"/>
      <c r="I348" s="13">
        <v>6</v>
      </c>
      <c r="J348" s="30" t="s">
        <v>528</v>
      </c>
      <c r="K348" s="1">
        <f t="shared" si="24"/>
        <v>6</v>
      </c>
      <c r="L348" s="1">
        <v>0</v>
      </c>
      <c r="M348" s="1">
        <v>3</v>
      </c>
      <c r="N348" s="1">
        <v>0</v>
      </c>
      <c r="O348" s="2">
        <v>5</v>
      </c>
    </row>
    <row r="349" spans="1:15" ht="13.5">
      <c r="A349" s="3">
        <v>7</v>
      </c>
      <c r="B349" s="30" t="s">
        <v>508</v>
      </c>
      <c r="C349" s="1">
        <f t="shared" si="23"/>
        <v>10</v>
      </c>
      <c r="D349" s="1">
        <v>2</v>
      </c>
      <c r="E349" s="1">
        <v>2</v>
      </c>
      <c r="F349" s="1">
        <v>0</v>
      </c>
      <c r="G349" s="2">
        <v>0</v>
      </c>
      <c r="H349" s="16"/>
      <c r="I349" s="13">
        <v>7</v>
      </c>
      <c r="J349" s="30" t="s">
        <v>529</v>
      </c>
      <c r="K349" s="1">
        <f t="shared" si="24"/>
        <v>10</v>
      </c>
      <c r="L349" s="1">
        <v>0</v>
      </c>
      <c r="M349" s="1">
        <v>5</v>
      </c>
      <c r="N349" s="1">
        <v>0</v>
      </c>
      <c r="O349" s="2">
        <v>1</v>
      </c>
    </row>
    <row r="350" spans="1:15" ht="13.5">
      <c r="A350" s="3">
        <v>8</v>
      </c>
      <c r="B350" s="30" t="s">
        <v>509</v>
      </c>
      <c r="C350" s="1">
        <f t="shared" si="23"/>
        <v>5</v>
      </c>
      <c r="D350" s="1">
        <v>1</v>
      </c>
      <c r="E350" s="1">
        <v>1</v>
      </c>
      <c r="F350" s="1">
        <v>0</v>
      </c>
      <c r="G350" s="2">
        <v>1</v>
      </c>
      <c r="H350" s="16"/>
      <c r="I350" s="13">
        <v>8</v>
      </c>
      <c r="J350" s="30" t="s">
        <v>530</v>
      </c>
      <c r="K350" s="1">
        <f t="shared" si="24"/>
        <v>6</v>
      </c>
      <c r="L350" s="1">
        <v>0</v>
      </c>
      <c r="M350" s="1">
        <v>2</v>
      </c>
      <c r="N350" s="1">
        <v>2</v>
      </c>
      <c r="O350" s="2">
        <v>3</v>
      </c>
    </row>
    <row r="351" spans="1:15" ht="13.5">
      <c r="A351" s="3">
        <v>9</v>
      </c>
      <c r="B351" s="30" t="s">
        <v>510</v>
      </c>
      <c r="C351" s="1">
        <f t="shared" si="23"/>
        <v>4</v>
      </c>
      <c r="D351" s="1">
        <v>0</v>
      </c>
      <c r="E351" s="1">
        <v>1</v>
      </c>
      <c r="F351" s="1">
        <v>2</v>
      </c>
      <c r="G351" s="2">
        <v>3</v>
      </c>
      <c r="H351" s="16"/>
      <c r="I351" s="13">
        <v>9</v>
      </c>
      <c r="J351" s="30" t="s">
        <v>531</v>
      </c>
      <c r="K351" s="1">
        <f t="shared" si="24"/>
        <v>0</v>
      </c>
      <c r="L351" s="1">
        <v>0</v>
      </c>
      <c r="M351" s="1">
        <v>0</v>
      </c>
      <c r="N351" s="1">
        <v>0</v>
      </c>
      <c r="O351" s="2">
        <v>1</v>
      </c>
    </row>
    <row r="352" spans="1:15" ht="13.5">
      <c r="A352" s="3">
        <v>10</v>
      </c>
      <c r="B352" s="30" t="s">
        <v>511</v>
      </c>
      <c r="C352" s="1">
        <f t="shared" si="23"/>
        <v>12</v>
      </c>
      <c r="D352" s="1">
        <v>0</v>
      </c>
      <c r="E352" s="1">
        <v>3</v>
      </c>
      <c r="F352" s="1">
        <v>6</v>
      </c>
      <c r="G352" s="2">
        <v>2</v>
      </c>
      <c r="H352" s="16"/>
      <c r="I352" s="13">
        <v>10</v>
      </c>
      <c r="J352" s="30" t="s">
        <v>532</v>
      </c>
      <c r="K352" s="1">
        <f t="shared" si="24"/>
        <v>2</v>
      </c>
      <c r="L352" s="1">
        <v>0</v>
      </c>
      <c r="M352" s="1">
        <v>1</v>
      </c>
      <c r="N352" s="1">
        <v>0</v>
      </c>
      <c r="O352" s="2">
        <v>5</v>
      </c>
    </row>
    <row r="353" spans="1:15" ht="13.5">
      <c r="A353" s="3">
        <v>11</v>
      </c>
      <c r="B353" s="30" t="s">
        <v>512</v>
      </c>
      <c r="C353" s="1"/>
      <c r="D353" s="1"/>
      <c r="E353" s="1"/>
      <c r="F353" s="1"/>
      <c r="G353" s="2"/>
      <c r="H353" s="16"/>
      <c r="I353" s="13">
        <v>11</v>
      </c>
      <c r="J353" s="30" t="s">
        <v>533</v>
      </c>
      <c r="K353" s="1"/>
      <c r="L353" s="1"/>
      <c r="M353" s="1"/>
      <c r="N353" s="1"/>
      <c r="O353" s="2"/>
    </row>
    <row r="354" spans="1:15" ht="13.5">
      <c r="A354" s="3">
        <v>12</v>
      </c>
      <c r="B354" s="30" t="s">
        <v>513</v>
      </c>
      <c r="C354" s="1">
        <f t="shared" si="23"/>
        <v>4</v>
      </c>
      <c r="D354" s="1">
        <v>0</v>
      </c>
      <c r="E354" s="1">
        <v>2</v>
      </c>
      <c r="F354" s="1">
        <v>0</v>
      </c>
      <c r="G354" s="2">
        <v>0</v>
      </c>
      <c r="H354" s="16"/>
      <c r="I354" s="13">
        <v>12</v>
      </c>
      <c r="J354" s="30" t="s">
        <v>534</v>
      </c>
      <c r="K354" s="1"/>
      <c r="L354" s="1"/>
      <c r="M354" s="1"/>
      <c r="N354" s="1"/>
      <c r="O354" s="2"/>
    </row>
    <row r="355" spans="1:15" ht="13.5">
      <c r="A355" s="3">
        <v>13</v>
      </c>
      <c r="B355" s="30" t="s">
        <v>514</v>
      </c>
      <c r="C355" s="1">
        <f t="shared" si="23"/>
        <v>7</v>
      </c>
      <c r="D355" s="1">
        <v>1</v>
      </c>
      <c r="E355" s="1">
        <v>1</v>
      </c>
      <c r="F355" s="1">
        <v>2</v>
      </c>
      <c r="G355" s="2">
        <v>3</v>
      </c>
      <c r="H355" s="16"/>
      <c r="I355" s="13">
        <v>13</v>
      </c>
      <c r="J355" s="30" t="s">
        <v>535</v>
      </c>
      <c r="K355" s="1"/>
      <c r="L355" s="1"/>
      <c r="M355" s="1"/>
      <c r="N355" s="1"/>
      <c r="O355" s="2"/>
    </row>
    <row r="356" spans="1:15" ht="13.5">
      <c r="A356" s="3">
        <v>14</v>
      </c>
      <c r="B356" s="30" t="s">
        <v>515</v>
      </c>
      <c r="C356" s="1">
        <f t="shared" si="23"/>
        <v>2</v>
      </c>
      <c r="D356" s="1">
        <v>0</v>
      </c>
      <c r="E356" s="1">
        <v>1</v>
      </c>
      <c r="F356" s="1">
        <v>0</v>
      </c>
      <c r="G356" s="2">
        <v>1</v>
      </c>
      <c r="H356" s="16"/>
      <c r="I356" s="13">
        <v>14</v>
      </c>
      <c r="J356" s="30" t="s">
        <v>536</v>
      </c>
      <c r="K356" s="1"/>
      <c r="L356" s="1"/>
      <c r="M356" s="1"/>
      <c r="N356" s="1"/>
      <c r="O356" s="2"/>
    </row>
    <row r="357" spans="1:15" ht="13.5">
      <c r="A357" s="3">
        <v>15</v>
      </c>
      <c r="B357" s="30" t="s">
        <v>516</v>
      </c>
      <c r="C357" s="1"/>
      <c r="D357" s="1"/>
      <c r="E357" s="1"/>
      <c r="F357" s="1"/>
      <c r="G357" s="2"/>
      <c r="H357" s="16"/>
      <c r="I357" s="13">
        <v>15</v>
      </c>
      <c r="J357" s="30" t="s">
        <v>537</v>
      </c>
      <c r="K357" s="1"/>
      <c r="L357" s="1"/>
      <c r="M357" s="1"/>
      <c r="N357" s="1"/>
      <c r="O357" s="2"/>
    </row>
    <row r="358" spans="1:15" ht="13.5">
      <c r="A358" s="3">
        <v>16</v>
      </c>
      <c r="B358" s="30" t="s">
        <v>517</v>
      </c>
      <c r="C358" s="1"/>
      <c r="D358" s="1"/>
      <c r="E358" s="1"/>
      <c r="F358" s="1"/>
      <c r="G358" s="2"/>
      <c r="H358" s="16"/>
      <c r="I358" s="13">
        <v>16</v>
      </c>
      <c r="J358" s="30" t="s">
        <v>538</v>
      </c>
      <c r="K358" s="1"/>
      <c r="L358" s="1"/>
      <c r="M358" s="1"/>
      <c r="N358" s="1"/>
      <c r="O358" s="2"/>
    </row>
    <row r="359" spans="1:15" ht="13.5">
      <c r="A359" s="3">
        <v>17</v>
      </c>
      <c r="B359" s="32" t="s">
        <v>518</v>
      </c>
      <c r="C359" s="1"/>
      <c r="D359" s="1"/>
      <c r="E359" s="1"/>
      <c r="F359" s="1"/>
      <c r="G359" s="2"/>
      <c r="H359" s="16"/>
      <c r="I359" s="13">
        <v>17</v>
      </c>
      <c r="J359" s="30" t="s">
        <v>539</v>
      </c>
      <c r="K359" s="1"/>
      <c r="L359" s="1"/>
      <c r="M359" s="1"/>
      <c r="N359" s="1"/>
      <c r="O359" s="2"/>
    </row>
    <row r="360" spans="1:15" ht="13.5">
      <c r="A360" s="3">
        <v>18</v>
      </c>
      <c r="B360" s="30" t="s">
        <v>519</v>
      </c>
      <c r="C360" s="1">
        <f t="shared" si="23"/>
        <v>12</v>
      </c>
      <c r="D360" s="1">
        <v>0</v>
      </c>
      <c r="E360" s="1">
        <v>5</v>
      </c>
      <c r="F360" s="1">
        <v>2</v>
      </c>
      <c r="G360" s="2">
        <v>1</v>
      </c>
      <c r="H360" s="16"/>
      <c r="I360" s="13">
        <v>18</v>
      </c>
      <c r="J360" s="30" t="s">
        <v>540</v>
      </c>
      <c r="K360" s="1"/>
      <c r="L360" s="1"/>
      <c r="M360" s="1"/>
      <c r="N360" s="1"/>
      <c r="O360" s="2"/>
    </row>
    <row r="361" spans="1:15" ht="14.25" thickBot="1">
      <c r="A361" s="7" t="s">
        <v>1</v>
      </c>
      <c r="B361" s="11"/>
      <c r="C361" s="8">
        <f>SUM(D361*3+E361*2+F361)</f>
        <v>96</v>
      </c>
      <c r="D361" s="8">
        <f>SUM(D346:D360)</f>
        <v>6</v>
      </c>
      <c r="E361" s="8">
        <f>SUM(E346:E360)</f>
        <v>32</v>
      </c>
      <c r="F361" s="8">
        <f>SUM(F346:F360)</f>
        <v>14</v>
      </c>
      <c r="G361" s="9">
        <f>SUM(G346:G360)</f>
        <v>17</v>
      </c>
      <c r="H361" s="17"/>
      <c r="I361" s="14" t="s">
        <v>1</v>
      </c>
      <c r="J361" s="11"/>
      <c r="K361" s="8">
        <f>SUM(L361*3+M361*2+N361)</f>
        <v>33</v>
      </c>
      <c r="L361" s="8">
        <f>SUM(L346:L360)</f>
        <v>0</v>
      </c>
      <c r="M361" s="8">
        <f>SUM(M346:M360)</f>
        <v>15</v>
      </c>
      <c r="N361" s="8">
        <f>SUM(N346:N360)</f>
        <v>3</v>
      </c>
      <c r="O361" s="9">
        <f>SUM(O346:O360)</f>
        <v>17</v>
      </c>
    </row>
    <row r="362" ht="13.5">
      <c r="A362" s="27"/>
    </row>
    <row r="365" ht="13.5">
      <c r="A365" t="s">
        <v>33</v>
      </c>
    </row>
    <row r="366" ht="13.5">
      <c r="A366" t="s">
        <v>30</v>
      </c>
    </row>
    <row r="367" spans="4:9" ht="13.5">
      <c r="D367" s="21"/>
      <c r="E367" s="26">
        <v>6</v>
      </c>
      <c r="F367" s="4" t="s">
        <v>3</v>
      </c>
      <c r="G367" s="26">
        <v>26</v>
      </c>
      <c r="H367" s="18"/>
      <c r="I367" s="4"/>
    </row>
    <row r="368" spans="4:9" ht="13.5">
      <c r="D368" s="23"/>
      <c r="E368" s="26">
        <v>4</v>
      </c>
      <c r="F368" s="4" t="s">
        <v>3</v>
      </c>
      <c r="G368" s="26">
        <v>15</v>
      </c>
      <c r="H368" s="19"/>
      <c r="I368" s="4"/>
    </row>
    <row r="369" spans="2:10" ht="13.5">
      <c r="B369" s="4" t="s">
        <v>28</v>
      </c>
      <c r="C369" s="24">
        <f>SUM(E367:E371)</f>
        <v>30</v>
      </c>
      <c r="D369" s="23"/>
      <c r="E369" s="26">
        <v>8</v>
      </c>
      <c r="F369" s="4" t="s">
        <v>22</v>
      </c>
      <c r="G369" s="26">
        <v>21</v>
      </c>
      <c r="H369" s="19"/>
      <c r="I369" s="24">
        <f>SUM(G367:G371)</f>
        <v>80</v>
      </c>
      <c r="J369" s="4" t="s">
        <v>12</v>
      </c>
    </row>
    <row r="370" spans="4:9" ht="13.5">
      <c r="D370" s="23"/>
      <c r="E370" s="26">
        <v>12</v>
      </c>
      <c r="F370" s="4" t="s">
        <v>23</v>
      </c>
      <c r="G370" s="26">
        <v>18</v>
      </c>
      <c r="H370" s="19"/>
      <c r="I370" s="4"/>
    </row>
    <row r="371" spans="4:9" ht="13.5">
      <c r="D371" s="22"/>
      <c r="E371" s="26"/>
      <c r="F371" s="4" t="s">
        <v>23</v>
      </c>
      <c r="G371" s="26"/>
      <c r="H371" s="20"/>
      <c r="I371" s="4"/>
    </row>
    <row r="372" ht="14.25" thickBot="1"/>
    <row r="373" spans="1:15" ht="13.5">
      <c r="A373" s="5" t="s">
        <v>24</v>
      </c>
      <c r="B373" s="6" t="s">
        <v>34</v>
      </c>
      <c r="C373" s="28" t="s">
        <v>2</v>
      </c>
      <c r="D373" s="28" t="s">
        <v>4</v>
      </c>
      <c r="E373" s="28" t="s">
        <v>5</v>
      </c>
      <c r="F373" s="28" t="s">
        <v>35</v>
      </c>
      <c r="G373" s="29" t="s">
        <v>53</v>
      </c>
      <c r="H373" s="15"/>
      <c r="I373" s="12" t="s">
        <v>25</v>
      </c>
      <c r="J373" s="6" t="s">
        <v>34</v>
      </c>
      <c r="K373" s="28" t="s">
        <v>2</v>
      </c>
      <c r="L373" s="28" t="s">
        <v>4</v>
      </c>
      <c r="M373" s="28" t="s">
        <v>5</v>
      </c>
      <c r="N373" s="28" t="s">
        <v>35</v>
      </c>
      <c r="O373" s="29" t="s">
        <v>53</v>
      </c>
    </row>
    <row r="374" spans="1:15" ht="13.5">
      <c r="A374" s="3">
        <v>4</v>
      </c>
      <c r="B374" s="30" t="s">
        <v>556</v>
      </c>
      <c r="C374" s="1">
        <f>SUM(D374*3+E374*2+F374)</f>
        <v>6</v>
      </c>
      <c r="D374" s="1">
        <v>0</v>
      </c>
      <c r="E374" s="1">
        <v>3</v>
      </c>
      <c r="F374" s="1">
        <v>0</v>
      </c>
      <c r="G374" s="2">
        <v>1</v>
      </c>
      <c r="H374" s="16"/>
      <c r="I374" s="13">
        <v>4</v>
      </c>
      <c r="J374" s="30" t="s">
        <v>570</v>
      </c>
      <c r="K374" s="1">
        <f aca="true" t="shared" si="25" ref="K374:K388">SUM(L374*3+M374*2+N374)</f>
        <v>13</v>
      </c>
      <c r="L374" s="1">
        <v>1</v>
      </c>
      <c r="M374" s="1">
        <v>4</v>
      </c>
      <c r="N374" s="1">
        <v>2</v>
      </c>
      <c r="O374" s="2">
        <v>1</v>
      </c>
    </row>
    <row r="375" spans="1:15" ht="13.5">
      <c r="A375" s="3">
        <v>5</v>
      </c>
      <c r="B375" s="30" t="s">
        <v>557</v>
      </c>
      <c r="C375" s="1">
        <f>SUM(D375*3+E375*2+F375)</f>
        <v>8</v>
      </c>
      <c r="D375" s="1">
        <v>0</v>
      </c>
      <c r="E375" s="1">
        <v>4</v>
      </c>
      <c r="F375" s="1">
        <v>0</v>
      </c>
      <c r="G375" s="2">
        <v>1</v>
      </c>
      <c r="H375" s="16"/>
      <c r="I375" s="13">
        <v>5</v>
      </c>
      <c r="J375" s="30" t="s">
        <v>571</v>
      </c>
      <c r="K375" s="1">
        <f t="shared" si="25"/>
        <v>6</v>
      </c>
      <c r="L375" s="1">
        <v>0</v>
      </c>
      <c r="M375" s="1">
        <v>3</v>
      </c>
      <c r="N375" s="1">
        <v>0</v>
      </c>
      <c r="O375" s="2">
        <v>1</v>
      </c>
    </row>
    <row r="376" spans="1:15" ht="13.5">
      <c r="A376" s="3">
        <v>6</v>
      </c>
      <c r="B376" s="30" t="s">
        <v>558</v>
      </c>
      <c r="C376" s="1">
        <f>SUM(D376*3+E376*2+F376)</f>
        <v>8</v>
      </c>
      <c r="D376" s="1">
        <v>0</v>
      </c>
      <c r="E376" s="1">
        <v>4</v>
      </c>
      <c r="F376" s="1">
        <v>0</v>
      </c>
      <c r="G376" s="2">
        <v>4</v>
      </c>
      <c r="H376" s="16"/>
      <c r="I376" s="13">
        <v>6</v>
      </c>
      <c r="J376" s="30" t="s">
        <v>572</v>
      </c>
      <c r="K376" s="1">
        <f t="shared" si="25"/>
        <v>2</v>
      </c>
      <c r="L376" s="1">
        <v>0</v>
      </c>
      <c r="M376" s="1">
        <v>1</v>
      </c>
      <c r="N376" s="1">
        <v>0</v>
      </c>
      <c r="O376" s="2">
        <v>0</v>
      </c>
    </row>
    <row r="377" spans="1:15" ht="13.5">
      <c r="A377" s="3">
        <v>7</v>
      </c>
      <c r="B377" s="30" t="s">
        <v>559</v>
      </c>
      <c r="C377" s="1">
        <f>SUM(D377*3+E377*2+F377)</f>
        <v>0</v>
      </c>
      <c r="D377" s="1">
        <v>0</v>
      </c>
      <c r="E377" s="1">
        <v>0</v>
      </c>
      <c r="F377" s="1">
        <v>0</v>
      </c>
      <c r="G377" s="2">
        <v>3</v>
      </c>
      <c r="H377" s="16"/>
      <c r="I377" s="13">
        <v>7</v>
      </c>
      <c r="J377" s="30" t="s">
        <v>573</v>
      </c>
      <c r="K377" s="1">
        <f t="shared" si="25"/>
        <v>13</v>
      </c>
      <c r="L377" s="1">
        <v>0</v>
      </c>
      <c r="M377" s="1">
        <v>6</v>
      </c>
      <c r="N377" s="1">
        <v>1</v>
      </c>
      <c r="O377" s="2">
        <v>0</v>
      </c>
    </row>
    <row r="378" spans="1:15" ht="13.5">
      <c r="A378" s="3">
        <v>8</v>
      </c>
      <c r="B378" s="30" t="s">
        <v>560</v>
      </c>
      <c r="C378" s="1">
        <f>SUM(D378*3+E378*2+F378)</f>
        <v>8</v>
      </c>
      <c r="D378" s="1">
        <v>0</v>
      </c>
      <c r="E378" s="1">
        <v>4</v>
      </c>
      <c r="F378" s="1">
        <v>0</v>
      </c>
      <c r="G378" s="2">
        <v>0</v>
      </c>
      <c r="H378" s="16"/>
      <c r="I378" s="13">
        <v>8</v>
      </c>
      <c r="J378" s="30" t="s">
        <v>574</v>
      </c>
      <c r="K378" s="1">
        <f t="shared" si="25"/>
        <v>7</v>
      </c>
      <c r="L378" s="1">
        <v>0</v>
      </c>
      <c r="M378" s="1">
        <v>3</v>
      </c>
      <c r="N378" s="1">
        <v>1</v>
      </c>
      <c r="O378" s="2">
        <v>1</v>
      </c>
    </row>
    <row r="379" spans="1:15" ht="13.5">
      <c r="A379" s="3">
        <v>9</v>
      </c>
      <c r="B379" s="30" t="s">
        <v>561</v>
      </c>
      <c r="C379" s="1"/>
      <c r="D379" s="1"/>
      <c r="E379" s="1"/>
      <c r="F379" s="1"/>
      <c r="G379" s="2"/>
      <c r="H379" s="16"/>
      <c r="I379" s="13">
        <v>9</v>
      </c>
      <c r="J379" s="30" t="s">
        <v>575</v>
      </c>
      <c r="K379" s="1">
        <f t="shared" si="25"/>
        <v>2</v>
      </c>
      <c r="L379" s="1">
        <v>0</v>
      </c>
      <c r="M379" s="1">
        <v>1</v>
      </c>
      <c r="N379" s="1">
        <v>0</v>
      </c>
      <c r="O379" s="2">
        <v>0</v>
      </c>
    </row>
    <row r="380" spans="1:15" ht="13.5">
      <c r="A380" s="3">
        <v>10</v>
      </c>
      <c r="B380" s="30" t="s">
        <v>562</v>
      </c>
      <c r="C380" s="1"/>
      <c r="D380" s="1"/>
      <c r="E380" s="1"/>
      <c r="F380" s="1"/>
      <c r="G380" s="2"/>
      <c r="H380" s="16"/>
      <c r="I380" s="13">
        <v>10</v>
      </c>
      <c r="J380" s="30" t="s">
        <v>576</v>
      </c>
      <c r="K380" s="1">
        <f t="shared" si="25"/>
        <v>2</v>
      </c>
      <c r="L380" s="1">
        <v>0</v>
      </c>
      <c r="M380" s="1">
        <v>1</v>
      </c>
      <c r="N380" s="1">
        <v>0</v>
      </c>
      <c r="O380" s="2">
        <v>0</v>
      </c>
    </row>
    <row r="381" spans="1:15" ht="13.5">
      <c r="A381" s="3">
        <v>11</v>
      </c>
      <c r="B381" s="30" t="s">
        <v>563</v>
      </c>
      <c r="C381" s="1"/>
      <c r="D381" s="1"/>
      <c r="E381" s="1"/>
      <c r="F381" s="1"/>
      <c r="G381" s="2"/>
      <c r="H381" s="16"/>
      <c r="I381" s="13">
        <v>11</v>
      </c>
      <c r="J381" s="30" t="s">
        <v>577</v>
      </c>
      <c r="K381" s="1">
        <f t="shared" si="25"/>
        <v>0</v>
      </c>
      <c r="L381" s="1">
        <v>0</v>
      </c>
      <c r="M381" s="1">
        <v>0</v>
      </c>
      <c r="N381" s="1">
        <v>0</v>
      </c>
      <c r="O381" s="2">
        <v>2</v>
      </c>
    </row>
    <row r="382" spans="1:15" ht="13.5">
      <c r="A382" s="3">
        <v>12</v>
      </c>
      <c r="B382" s="30" t="s">
        <v>564</v>
      </c>
      <c r="C382" s="1"/>
      <c r="D382" s="1"/>
      <c r="E382" s="1"/>
      <c r="F382" s="1"/>
      <c r="G382" s="2"/>
      <c r="H382" s="16"/>
      <c r="I382" s="13">
        <v>12</v>
      </c>
      <c r="J382" s="30" t="s">
        <v>578</v>
      </c>
      <c r="K382" s="1">
        <f t="shared" si="25"/>
        <v>7</v>
      </c>
      <c r="L382" s="1">
        <v>1</v>
      </c>
      <c r="M382" s="1">
        <v>2</v>
      </c>
      <c r="N382" s="1">
        <v>0</v>
      </c>
      <c r="O382" s="2">
        <v>2</v>
      </c>
    </row>
    <row r="383" spans="1:15" ht="13.5">
      <c r="A383" s="3">
        <v>13</v>
      </c>
      <c r="B383" s="30" t="s">
        <v>565</v>
      </c>
      <c r="C383" s="1"/>
      <c r="D383" s="1"/>
      <c r="E383" s="1"/>
      <c r="F383" s="1"/>
      <c r="G383" s="2"/>
      <c r="H383" s="16"/>
      <c r="I383" s="13">
        <v>13</v>
      </c>
      <c r="J383" s="30" t="s">
        <v>579</v>
      </c>
      <c r="K383" s="1">
        <f t="shared" si="25"/>
        <v>7</v>
      </c>
      <c r="L383" s="1">
        <v>1</v>
      </c>
      <c r="M383" s="1">
        <v>2</v>
      </c>
      <c r="N383" s="1">
        <v>0</v>
      </c>
      <c r="O383" s="2">
        <v>1</v>
      </c>
    </row>
    <row r="384" spans="1:15" ht="13.5">
      <c r="A384" s="3">
        <v>14</v>
      </c>
      <c r="B384" s="30" t="s">
        <v>566</v>
      </c>
      <c r="C384" s="1"/>
      <c r="D384" s="1"/>
      <c r="E384" s="1"/>
      <c r="F384" s="1"/>
      <c r="G384" s="2"/>
      <c r="H384" s="16"/>
      <c r="I384" s="13">
        <v>14</v>
      </c>
      <c r="J384" s="30" t="s">
        <v>580</v>
      </c>
      <c r="K384" s="1">
        <f t="shared" si="25"/>
        <v>0</v>
      </c>
      <c r="L384" s="1">
        <v>0</v>
      </c>
      <c r="M384" s="1">
        <v>0</v>
      </c>
      <c r="N384" s="1">
        <v>0</v>
      </c>
      <c r="O384" s="2">
        <v>1</v>
      </c>
    </row>
    <row r="385" spans="1:15" ht="13.5">
      <c r="A385" s="3">
        <v>15</v>
      </c>
      <c r="B385" s="30" t="s">
        <v>567</v>
      </c>
      <c r="C385" s="1"/>
      <c r="D385" s="1"/>
      <c r="E385" s="1"/>
      <c r="F385" s="1"/>
      <c r="G385" s="2"/>
      <c r="H385" s="16"/>
      <c r="I385" s="13">
        <v>15</v>
      </c>
      <c r="J385" s="30" t="s">
        <v>581</v>
      </c>
      <c r="K385" s="1">
        <f t="shared" si="25"/>
        <v>1</v>
      </c>
      <c r="L385" s="1">
        <v>0</v>
      </c>
      <c r="M385" s="1">
        <v>0</v>
      </c>
      <c r="N385" s="1">
        <v>1</v>
      </c>
      <c r="O385" s="2">
        <v>0</v>
      </c>
    </row>
    <row r="386" spans="1:15" ht="13.5">
      <c r="A386" s="3">
        <v>16</v>
      </c>
      <c r="B386" s="30" t="s">
        <v>568</v>
      </c>
      <c r="C386" s="1"/>
      <c r="D386" s="1"/>
      <c r="E386" s="1"/>
      <c r="F386" s="1"/>
      <c r="G386" s="2"/>
      <c r="H386" s="16"/>
      <c r="I386" s="13">
        <v>16</v>
      </c>
      <c r="J386" s="30" t="s">
        <v>582</v>
      </c>
      <c r="K386" s="1">
        <f t="shared" si="25"/>
        <v>4</v>
      </c>
      <c r="L386" s="1">
        <v>0</v>
      </c>
      <c r="M386" s="1">
        <v>2</v>
      </c>
      <c r="N386" s="1">
        <v>0</v>
      </c>
      <c r="O386" s="2">
        <v>0</v>
      </c>
    </row>
    <row r="387" spans="1:15" ht="13.5">
      <c r="A387" s="3">
        <v>17</v>
      </c>
      <c r="B387" s="30" t="s">
        <v>569</v>
      </c>
      <c r="C387" s="1"/>
      <c r="D387" s="1"/>
      <c r="E387" s="1"/>
      <c r="F387" s="1"/>
      <c r="G387" s="2"/>
      <c r="H387" s="16"/>
      <c r="I387" s="13">
        <v>17</v>
      </c>
      <c r="J387" s="30" t="s">
        <v>583</v>
      </c>
      <c r="K387" s="1">
        <f t="shared" si="25"/>
        <v>12</v>
      </c>
      <c r="L387" s="1">
        <v>0</v>
      </c>
      <c r="M387" s="1">
        <v>6</v>
      </c>
      <c r="N387" s="1">
        <v>0</v>
      </c>
      <c r="O387" s="2">
        <v>1</v>
      </c>
    </row>
    <row r="388" spans="1:15" ht="13.5">
      <c r="A388" s="3">
        <v>18</v>
      </c>
      <c r="B388" s="10"/>
      <c r="C388" s="1"/>
      <c r="D388" s="1"/>
      <c r="E388" s="1"/>
      <c r="F388" s="1"/>
      <c r="G388" s="2"/>
      <c r="H388" s="16"/>
      <c r="I388" s="13">
        <v>18</v>
      </c>
      <c r="J388" s="30" t="s">
        <v>584</v>
      </c>
      <c r="K388" s="1">
        <f t="shared" si="25"/>
        <v>4</v>
      </c>
      <c r="L388" s="1">
        <v>0</v>
      </c>
      <c r="M388" s="1">
        <v>2</v>
      </c>
      <c r="N388" s="1">
        <v>0</v>
      </c>
      <c r="O388" s="2">
        <v>0</v>
      </c>
    </row>
    <row r="389" spans="1:15" ht="14.25" thickBot="1">
      <c r="A389" s="7" t="s">
        <v>1</v>
      </c>
      <c r="B389" s="11"/>
      <c r="C389" s="8">
        <f>SUM(D389*3+E389*2+F389)</f>
        <v>30</v>
      </c>
      <c r="D389" s="8">
        <f>SUM(D374:D388)</f>
        <v>0</v>
      </c>
      <c r="E389" s="8">
        <f>SUM(E374:E388)</f>
        <v>15</v>
      </c>
      <c r="F389" s="8">
        <f>SUM(F374:F388)</f>
        <v>0</v>
      </c>
      <c r="G389" s="9">
        <f>SUM(G374:G388)</f>
        <v>9</v>
      </c>
      <c r="H389" s="17"/>
      <c r="I389" s="14" t="s">
        <v>1</v>
      </c>
      <c r="J389" s="11"/>
      <c r="K389" s="8">
        <f>SUM(L389*3+M389*2+N389)</f>
        <v>80</v>
      </c>
      <c r="L389" s="8">
        <f>SUM(L374:L388)</f>
        <v>3</v>
      </c>
      <c r="M389" s="8">
        <f>SUM(M374:M388)</f>
        <v>33</v>
      </c>
      <c r="N389" s="8">
        <f>SUM(N374:N388)</f>
        <v>5</v>
      </c>
      <c r="O389" s="9">
        <f>SUM(O374:O388)</f>
        <v>10</v>
      </c>
    </row>
    <row r="390" ht="13.5">
      <c r="A390" s="27"/>
    </row>
    <row r="391" ht="13.5">
      <c r="A391" s="25"/>
    </row>
    <row r="393" ht="13.5">
      <c r="A393" t="s">
        <v>33</v>
      </c>
    </row>
    <row r="394" ht="13.5">
      <c r="A394" t="s">
        <v>31</v>
      </c>
    </row>
    <row r="395" spans="4:9" ht="13.5">
      <c r="D395" s="21"/>
      <c r="E395" s="26">
        <v>13</v>
      </c>
      <c r="F395" s="4" t="s">
        <v>3</v>
      </c>
      <c r="G395" s="26">
        <v>12</v>
      </c>
      <c r="H395" s="18"/>
      <c r="I395" s="4"/>
    </row>
    <row r="396" spans="4:9" ht="13.5">
      <c r="D396" s="23"/>
      <c r="E396" s="26">
        <v>17</v>
      </c>
      <c r="F396" s="4" t="s">
        <v>3</v>
      </c>
      <c r="G396" s="26">
        <v>13</v>
      </c>
      <c r="H396" s="19"/>
      <c r="I396" s="4"/>
    </row>
    <row r="397" spans="2:10" ht="13.5">
      <c r="B397" s="4" t="s">
        <v>21</v>
      </c>
      <c r="C397" s="24">
        <f>SUM(E395:E399)</f>
        <v>58</v>
      </c>
      <c r="D397" s="23"/>
      <c r="E397" s="26">
        <v>14</v>
      </c>
      <c r="F397" s="4" t="s">
        <v>22</v>
      </c>
      <c r="G397" s="26">
        <v>16</v>
      </c>
      <c r="H397" s="19"/>
      <c r="I397" s="24">
        <f>SUM(G395:G399)</f>
        <v>53</v>
      </c>
      <c r="J397" s="4" t="s">
        <v>14</v>
      </c>
    </row>
    <row r="398" spans="4:9" ht="13.5">
      <c r="D398" s="23"/>
      <c r="E398" s="26">
        <v>14</v>
      </c>
      <c r="F398" s="4" t="s">
        <v>23</v>
      </c>
      <c r="G398" s="26">
        <v>12</v>
      </c>
      <c r="H398" s="19"/>
      <c r="I398" s="4"/>
    </row>
    <row r="399" spans="4:9" ht="13.5">
      <c r="D399" s="22"/>
      <c r="E399" s="26"/>
      <c r="F399" s="4" t="s">
        <v>23</v>
      </c>
      <c r="G399" s="26"/>
      <c r="H399" s="20"/>
      <c r="I399" s="4"/>
    </row>
    <row r="400" ht="14.25" thickBot="1"/>
    <row r="401" spans="1:15" ht="13.5">
      <c r="A401" s="5" t="s">
        <v>24</v>
      </c>
      <c r="B401" s="6" t="s">
        <v>34</v>
      </c>
      <c r="C401" s="28" t="s">
        <v>2</v>
      </c>
      <c r="D401" s="28" t="s">
        <v>4</v>
      </c>
      <c r="E401" s="28" t="s">
        <v>5</v>
      </c>
      <c r="F401" s="28" t="s">
        <v>35</v>
      </c>
      <c r="G401" s="29" t="s">
        <v>53</v>
      </c>
      <c r="H401" s="15"/>
      <c r="I401" s="12" t="s">
        <v>25</v>
      </c>
      <c r="J401" s="6" t="s">
        <v>34</v>
      </c>
      <c r="K401" s="28" t="s">
        <v>2</v>
      </c>
      <c r="L401" s="28" t="s">
        <v>4</v>
      </c>
      <c r="M401" s="28" t="s">
        <v>5</v>
      </c>
      <c r="N401" s="28" t="s">
        <v>35</v>
      </c>
      <c r="O401" s="29" t="s">
        <v>53</v>
      </c>
    </row>
    <row r="402" spans="1:15" ht="13.5">
      <c r="A402" s="3">
        <v>4</v>
      </c>
      <c r="B402" s="30" t="s">
        <v>386</v>
      </c>
      <c r="C402" s="1">
        <f aca="true" t="shared" si="26" ref="C402:C407">SUM(D402*3+E402*2+F402)</f>
        <v>10</v>
      </c>
      <c r="D402" s="1">
        <v>2</v>
      </c>
      <c r="E402" s="1">
        <v>2</v>
      </c>
      <c r="F402" s="1">
        <v>0</v>
      </c>
      <c r="G402" s="2">
        <v>1</v>
      </c>
      <c r="H402" s="16"/>
      <c r="I402" s="13">
        <v>4</v>
      </c>
      <c r="J402" s="30" t="s">
        <v>475</v>
      </c>
      <c r="K402" s="1">
        <f>SUM(L402*3+M402*2+N402)</f>
        <v>10</v>
      </c>
      <c r="L402" s="1">
        <v>1</v>
      </c>
      <c r="M402" s="1">
        <v>3</v>
      </c>
      <c r="N402" s="1">
        <v>1</v>
      </c>
      <c r="O402" s="2">
        <v>1</v>
      </c>
    </row>
    <row r="403" spans="1:15" ht="13.5">
      <c r="A403" s="3">
        <v>5</v>
      </c>
      <c r="B403" s="30" t="s">
        <v>387</v>
      </c>
      <c r="C403" s="1">
        <f t="shared" si="26"/>
        <v>6</v>
      </c>
      <c r="D403" s="1">
        <v>0</v>
      </c>
      <c r="E403" s="1">
        <v>3</v>
      </c>
      <c r="F403" s="1">
        <v>0</v>
      </c>
      <c r="G403" s="2">
        <v>0</v>
      </c>
      <c r="H403" s="16"/>
      <c r="I403" s="13">
        <v>5</v>
      </c>
      <c r="J403" s="30" t="s">
        <v>476</v>
      </c>
      <c r="K403" s="1">
        <f>SUM(L403*3+M403*2+N403)</f>
        <v>10</v>
      </c>
      <c r="L403" s="1">
        <v>2</v>
      </c>
      <c r="M403" s="1">
        <v>2</v>
      </c>
      <c r="N403" s="1">
        <v>0</v>
      </c>
      <c r="O403" s="2">
        <v>1</v>
      </c>
    </row>
    <row r="404" spans="1:15" ht="13.5">
      <c r="A404" s="3">
        <v>6</v>
      </c>
      <c r="B404" s="30" t="s">
        <v>388</v>
      </c>
      <c r="C404" s="1">
        <f t="shared" si="26"/>
        <v>6</v>
      </c>
      <c r="D404" s="1">
        <v>0</v>
      </c>
      <c r="E404" s="1">
        <v>3</v>
      </c>
      <c r="F404" s="1">
        <v>0</v>
      </c>
      <c r="G404" s="2">
        <v>3</v>
      </c>
      <c r="H404" s="16"/>
      <c r="I404" s="13">
        <v>6</v>
      </c>
      <c r="J404" s="30" t="s">
        <v>477</v>
      </c>
      <c r="K404" s="1">
        <f>SUM(L404*3+M404*2+N404)</f>
        <v>14</v>
      </c>
      <c r="L404" s="1">
        <v>0</v>
      </c>
      <c r="M404" s="1">
        <v>7</v>
      </c>
      <c r="N404" s="1">
        <v>0</v>
      </c>
      <c r="O404" s="2">
        <v>3</v>
      </c>
    </row>
    <row r="405" spans="1:15" ht="13.5">
      <c r="A405" s="3">
        <v>7</v>
      </c>
      <c r="B405" s="30" t="s">
        <v>389</v>
      </c>
      <c r="C405" s="1">
        <f t="shared" si="26"/>
        <v>6</v>
      </c>
      <c r="D405" s="1">
        <v>0</v>
      </c>
      <c r="E405" s="1">
        <v>3</v>
      </c>
      <c r="F405" s="1">
        <v>0</v>
      </c>
      <c r="G405" s="2">
        <v>2</v>
      </c>
      <c r="H405" s="16"/>
      <c r="I405" s="13">
        <v>7</v>
      </c>
      <c r="J405" s="30" t="s">
        <v>478</v>
      </c>
      <c r="K405" s="1"/>
      <c r="L405" s="1"/>
      <c r="M405" s="1"/>
      <c r="N405" s="1"/>
      <c r="O405" s="2"/>
    </row>
    <row r="406" spans="1:15" ht="13.5">
      <c r="A406" s="3">
        <v>8</v>
      </c>
      <c r="B406" s="30" t="s">
        <v>390</v>
      </c>
      <c r="C406" s="1">
        <f t="shared" si="26"/>
        <v>30</v>
      </c>
      <c r="D406" s="1">
        <v>4</v>
      </c>
      <c r="E406" s="1">
        <v>9</v>
      </c>
      <c r="F406" s="1">
        <v>0</v>
      </c>
      <c r="G406" s="2">
        <v>4</v>
      </c>
      <c r="H406" s="16"/>
      <c r="I406" s="13">
        <v>8</v>
      </c>
      <c r="J406" s="30" t="s">
        <v>479</v>
      </c>
      <c r="K406" s="1">
        <f>SUM(L406*3+M406*2+N406)</f>
        <v>14</v>
      </c>
      <c r="L406" s="1">
        <v>0</v>
      </c>
      <c r="M406" s="1">
        <v>7</v>
      </c>
      <c r="N406" s="1">
        <v>0</v>
      </c>
      <c r="O406" s="2">
        <v>1</v>
      </c>
    </row>
    <row r="407" spans="1:15" ht="13.5">
      <c r="A407" s="3">
        <v>9</v>
      </c>
      <c r="B407" s="30" t="s">
        <v>391</v>
      </c>
      <c r="C407" s="1">
        <f t="shared" si="26"/>
        <v>0</v>
      </c>
      <c r="D407" s="1">
        <v>0</v>
      </c>
      <c r="E407" s="1">
        <v>0</v>
      </c>
      <c r="F407" s="1">
        <v>0</v>
      </c>
      <c r="G407" s="2">
        <v>2</v>
      </c>
      <c r="H407" s="16"/>
      <c r="I407" s="13">
        <v>9</v>
      </c>
      <c r="J407" s="30" t="s">
        <v>480</v>
      </c>
      <c r="K407" s="1">
        <f>SUM(L407*3+M407*2+N407)</f>
        <v>5</v>
      </c>
      <c r="L407" s="1">
        <v>1</v>
      </c>
      <c r="M407" s="1">
        <v>1</v>
      </c>
      <c r="N407" s="1">
        <v>0</v>
      </c>
      <c r="O407" s="2">
        <v>2</v>
      </c>
    </row>
    <row r="408" spans="1:15" ht="13.5">
      <c r="A408" s="3">
        <v>10</v>
      </c>
      <c r="B408" s="30" t="s">
        <v>392</v>
      </c>
      <c r="C408" s="1"/>
      <c r="D408" s="1"/>
      <c r="E408" s="1"/>
      <c r="F408" s="1"/>
      <c r="G408" s="2"/>
      <c r="H408" s="16"/>
      <c r="I408" s="13">
        <v>10</v>
      </c>
      <c r="J408" s="30" t="s">
        <v>481</v>
      </c>
      <c r="K408" s="1"/>
      <c r="L408" s="1"/>
      <c r="M408" s="1"/>
      <c r="N408" s="1"/>
      <c r="O408" s="2"/>
    </row>
    <row r="409" spans="1:15" ht="13.5">
      <c r="A409" s="3">
        <v>11</v>
      </c>
      <c r="B409" s="30" t="s">
        <v>393</v>
      </c>
      <c r="C409" s="1"/>
      <c r="D409" s="1"/>
      <c r="E409" s="1"/>
      <c r="F409" s="1"/>
      <c r="G409" s="2"/>
      <c r="H409" s="16"/>
      <c r="I409" s="13">
        <v>11</v>
      </c>
      <c r="J409" s="30" t="s">
        <v>482</v>
      </c>
      <c r="K409" s="1"/>
      <c r="L409" s="1"/>
      <c r="M409" s="1"/>
      <c r="N409" s="1"/>
      <c r="O409" s="2"/>
    </row>
    <row r="410" spans="1:15" ht="13.5">
      <c r="A410" s="3">
        <v>12</v>
      </c>
      <c r="B410" s="30" t="s">
        <v>394</v>
      </c>
      <c r="C410" s="1"/>
      <c r="D410" s="1"/>
      <c r="E410" s="1"/>
      <c r="F410" s="1"/>
      <c r="G410" s="2"/>
      <c r="H410" s="16"/>
      <c r="I410" s="13">
        <v>12</v>
      </c>
      <c r="J410" s="30" t="s">
        <v>483</v>
      </c>
      <c r="K410" s="1"/>
      <c r="L410" s="1"/>
      <c r="M410" s="1"/>
      <c r="N410" s="1"/>
      <c r="O410" s="2"/>
    </row>
    <row r="411" spans="1:15" ht="13.5">
      <c r="A411" s="3">
        <v>13</v>
      </c>
      <c r="B411" s="30" t="s">
        <v>395</v>
      </c>
      <c r="C411" s="1"/>
      <c r="D411" s="1"/>
      <c r="E411" s="1"/>
      <c r="F411" s="1"/>
      <c r="G411" s="2"/>
      <c r="H411" s="16"/>
      <c r="I411" s="13">
        <v>13</v>
      </c>
      <c r="J411" s="30" t="s">
        <v>484</v>
      </c>
      <c r="K411" s="1"/>
      <c r="L411" s="1"/>
      <c r="M411" s="1"/>
      <c r="N411" s="1"/>
      <c r="O411" s="2"/>
    </row>
    <row r="412" spans="1:15" ht="13.5">
      <c r="A412" s="3">
        <v>14</v>
      </c>
      <c r="B412" s="30" t="s">
        <v>396</v>
      </c>
      <c r="C412" s="1"/>
      <c r="D412" s="1"/>
      <c r="E412" s="1"/>
      <c r="F412" s="1"/>
      <c r="G412" s="2"/>
      <c r="H412" s="16"/>
      <c r="I412" s="13">
        <v>14</v>
      </c>
      <c r="J412" s="30" t="s">
        <v>485</v>
      </c>
      <c r="K412" s="1"/>
      <c r="L412" s="1"/>
      <c r="M412" s="1"/>
      <c r="N412" s="1"/>
      <c r="O412" s="2"/>
    </row>
    <row r="413" spans="1:15" ht="13.5">
      <c r="A413" s="3">
        <v>15</v>
      </c>
      <c r="B413" s="30" t="s">
        <v>397</v>
      </c>
      <c r="C413" s="1"/>
      <c r="D413" s="1"/>
      <c r="E413" s="1"/>
      <c r="F413" s="1"/>
      <c r="G413" s="2"/>
      <c r="H413" s="16"/>
      <c r="I413" s="13">
        <v>15</v>
      </c>
      <c r="J413" s="30" t="s">
        <v>486</v>
      </c>
      <c r="K413" s="1"/>
      <c r="L413" s="1"/>
      <c r="M413" s="1"/>
      <c r="N413" s="1"/>
      <c r="O413" s="2"/>
    </row>
    <row r="414" spans="1:15" ht="13.5">
      <c r="A414" s="3">
        <v>16</v>
      </c>
      <c r="B414" s="30" t="s">
        <v>398</v>
      </c>
      <c r="C414" s="1"/>
      <c r="D414" s="1"/>
      <c r="E414" s="1"/>
      <c r="F414" s="1"/>
      <c r="G414" s="2"/>
      <c r="H414" s="16"/>
      <c r="I414" s="13">
        <v>16</v>
      </c>
      <c r="J414" s="30" t="s">
        <v>487</v>
      </c>
      <c r="K414" s="1"/>
      <c r="L414" s="1"/>
      <c r="M414" s="1"/>
      <c r="N414" s="1"/>
      <c r="O414" s="2"/>
    </row>
    <row r="415" spans="1:15" ht="13.5">
      <c r="A415" s="3">
        <v>17</v>
      </c>
      <c r="B415" s="30" t="s">
        <v>399</v>
      </c>
      <c r="C415" s="1"/>
      <c r="D415" s="1"/>
      <c r="E415" s="1"/>
      <c r="F415" s="1"/>
      <c r="G415" s="2"/>
      <c r="H415" s="16"/>
      <c r="I415" s="13">
        <v>17</v>
      </c>
      <c r="J415" s="30" t="s">
        <v>488</v>
      </c>
      <c r="K415" s="1"/>
      <c r="L415" s="1"/>
      <c r="M415" s="1"/>
      <c r="N415" s="1"/>
      <c r="O415" s="2"/>
    </row>
    <row r="416" spans="1:15" ht="13.5">
      <c r="A416" s="3">
        <v>18</v>
      </c>
      <c r="B416" s="30" t="s">
        <v>400</v>
      </c>
      <c r="C416" s="1"/>
      <c r="D416" s="1"/>
      <c r="E416" s="1"/>
      <c r="F416" s="1"/>
      <c r="G416" s="2"/>
      <c r="H416" s="16"/>
      <c r="I416" s="13">
        <v>18</v>
      </c>
      <c r="J416" s="30" t="s">
        <v>489</v>
      </c>
      <c r="K416" s="1"/>
      <c r="L416" s="1"/>
      <c r="M416" s="1"/>
      <c r="N416" s="1"/>
      <c r="O416" s="2"/>
    </row>
    <row r="417" spans="1:15" ht="14.25" thickBot="1">
      <c r="A417" s="7" t="s">
        <v>1</v>
      </c>
      <c r="B417" s="11"/>
      <c r="C417" s="8">
        <f>SUM(D417*3+E417*2+F417)</f>
        <v>58</v>
      </c>
      <c r="D417" s="8">
        <f>SUM(D402:D416)</f>
        <v>6</v>
      </c>
      <c r="E417" s="8">
        <f>SUM(E402:E416)</f>
        <v>20</v>
      </c>
      <c r="F417" s="8">
        <f>SUM(F402:F416)</f>
        <v>0</v>
      </c>
      <c r="G417" s="9">
        <f>SUM(G402:G416)</f>
        <v>12</v>
      </c>
      <c r="H417" s="17"/>
      <c r="I417" s="14" t="s">
        <v>1</v>
      </c>
      <c r="J417" s="11"/>
      <c r="K417" s="8">
        <f>SUM(L417*3+M417*2+N417)</f>
        <v>53</v>
      </c>
      <c r="L417" s="8">
        <f>SUM(L402:L416)</f>
        <v>4</v>
      </c>
      <c r="M417" s="8">
        <f>SUM(M402:M416)</f>
        <v>20</v>
      </c>
      <c r="N417" s="8">
        <f>SUM(N402:N416)</f>
        <v>1</v>
      </c>
      <c r="O417" s="9">
        <f>SUM(O402:O416)</f>
        <v>8</v>
      </c>
    </row>
    <row r="418" ht="13.5">
      <c r="A418" s="27"/>
    </row>
    <row r="421" ht="13.5">
      <c r="A421" t="s">
        <v>33</v>
      </c>
    </row>
    <row r="422" ht="13.5">
      <c r="A422" t="s">
        <v>31</v>
      </c>
    </row>
    <row r="423" spans="4:9" ht="13.5">
      <c r="D423" s="21"/>
      <c r="E423" s="26">
        <v>8</v>
      </c>
      <c r="F423" s="4" t="s">
        <v>3</v>
      </c>
      <c r="G423" s="26">
        <v>14</v>
      </c>
      <c r="H423" s="18"/>
      <c r="I423" s="4"/>
    </row>
    <row r="424" spans="4:9" ht="13.5">
      <c r="D424" s="23"/>
      <c r="E424" s="26">
        <v>11</v>
      </c>
      <c r="F424" s="4" t="s">
        <v>3</v>
      </c>
      <c r="G424" s="26">
        <v>22</v>
      </c>
      <c r="H424" s="19"/>
      <c r="I424" s="4"/>
    </row>
    <row r="425" spans="2:10" ht="13.5">
      <c r="B425" s="4" t="s">
        <v>29</v>
      </c>
      <c r="C425" s="24">
        <f>SUM(E423:E427)</f>
        <v>55</v>
      </c>
      <c r="D425" s="23"/>
      <c r="E425" s="26">
        <v>16</v>
      </c>
      <c r="F425" s="4" t="s">
        <v>22</v>
      </c>
      <c r="G425" s="26">
        <v>15</v>
      </c>
      <c r="H425" s="19"/>
      <c r="I425" s="24">
        <f>SUM(G423:G427)</f>
        <v>71</v>
      </c>
      <c r="J425" s="4" t="s">
        <v>12</v>
      </c>
    </row>
    <row r="426" spans="4:9" ht="13.5">
      <c r="D426" s="23"/>
      <c r="E426" s="26">
        <v>20</v>
      </c>
      <c r="F426" s="4" t="s">
        <v>23</v>
      </c>
      <c r="G426" s="26">
        <v>20</v>
      </c>
      <c r="H426" s="19"/>
      <c r="I426" s="4"/>
    </row>
    <row r="427" spans="4:9" ht="13.5">
      <c r="D427" s="22"/>
      <c r="E427" s="26"/>
      <c r="F427" s="4" t="s">
        <v>23</v>
      </c>
      <c r="G427" s="26"/>
      <c r="H427" s="20"/>
      <c r="I427" s="4"/>
    </row>
    <row r="428" ht="14.25" thickBot="1"/>
    <row r="429" spans="1:15" ht="13.5">
      <c r="A429" s="5" t="s">
        <v>24</v>
      </c>
      <c r="B429" s="6" t="s">
        <v>34</v>
      </c>
      <c r="C429" s="28" t="s">
        <v>2</v>
      </c>
      <c r="D429" s="28" t="s">
        <v>4</v>
      </c>
      <c r="E429" s="28" t="s">
        <v>5</v>
      </c>
      <c r="F429" s="28" t="s">
        <v>35</v>
      </c>
      <c r="G429" s="29" t="s">
        <v>53</v>
      </c>
      <c r="H429" s="15"/>
      <c r="I429" s="12" t="s">
        <v>25</v>
      </c>
      <c r="J429" s="6" t="s">
        <v>34</v>
      </c>
      <c r="K429" s="28" t="s">
        <v>2</v>
      </c>
      <c r="L429" s="28" t="s">
        <v>4</v>
      </c>
      <c r="M429" s="28" t="s">
        <v>5</v>
      </c>
      <c r="N429" s="28" t="s">
        <v>35</v>
      </c>
      <c r="O429" s="29" t="s">
        <v>53</v>
      </c>
    </row>
    <row r="430" spans="1:15" ht="13.5">
      <c r="A430" s="3">
        <v>4</v>
      </c>
      <c r="B430" s="30" t="s">
        <v>505</v>
      </c>
      <c r="C430" s="1">
        <f>SUM(D430*3+E430*2+F430)</f>
        <v>20</v>
      </c>
      <c r="D430" s="1">
        <v>2</v>
      </c>
      <c r="E430" s="1">
        <v>7</v>
      </c>
      <c r="F430" s="1">
        <v>0</v>
      </c>
      <c r="G430" s="2">
        <v>1</v>
      </c>
      <c r="H430" s="16"/>
      <c r="I430" s="13">
        <v>4</v>
      </c>
      <c r="J430" s="30" t="s">
        <v>570</v>
      </c>
      <c r="K430" s="1">
        <f aca="true" t="shared" si="27" ref="K430:K443">SUM(L430*3+M430*2+N430)</f>
        <v>20</v>
      </c>
      <c r="L430" s="1">
        <v>2</v>
      </c>
      <c r="M430" s="1">
        <v>7</v>
      </c>
      <c r="N430" s="1">
        <v>0</v>
      </c>
      <c r="O430" s="2">
        <v>1</v>
      </c>
    </row>
    <row r="431" spans="1:15" ht="13.5">
      <c r="A431" s="3">
        <v>5</v>
      </c>
      <c r="B431" s="30" t="s">
        <v>506</v>
      </c>
      <c r="C431" s="1"/>
      <c r="D431" s="1"/>
      <c r="E431" s="1"/>
      <c r="F431" s="1"/>
      <c r="G431" s="2"/>
      <c r="H431" s="16"/>
      <c r="I431" s="13">
        <v>5</v>
      </c>
      <c r="J431" s="30" t="s">
        <v>571</v>
      </c>
      <c r="K431" s="1">
        <f t="shared" si="27"/>
        <v>6</v>
      </c>
      <c r="L431" s="1">
        <v>0</v>
      </c>
      <c r="M431" s="1">
        <v>3</v>
      </c>
      <c r="N431" s="1">
        <v>0</v>
      </c>
      <c r="O431" s="2">
        <v>4</v>
      </c>
    </row>
    <row r="432" spans="1:15" ht="13.5">
      <c r="A432" s="3">
        <v>6</v>
      </c>
      <c r="B432" s="30" t="s">
        <v>507</v>
      </c>
      <c r="C432" s="1">
        <f>SUM(D432*3+E432*2+F432)</f>
        <v>6</v>
      </c>
      <c r="D432" s="1">
        <v>0</v>
      </c>
      <c r="E432" s="1">
        <v>3</v>
      </c>
      <c r="F432" s="1">
        <v>0</v>
      </c>
      <c r="G432" s="2">
        <v>3</v>
      </c>
      <c r="H432" s="16"/>
      <c r="I432" s="13">
        <v>6</v>
      </c>
      <c r="J432" s="30" t="s">
        <v>572</v>
      </c>
      <c r="K432" s="1">
        <f t="shared" si="27"/>
        <v>2</v>
      </c>
      <c r="L432" s="1">
        <v>0</v>
      </c>
      <c r="M432" s="1">
        <v>1</v>
      </c>
      <c r="N432" s="1">
        <v>0</v>
      </c>
      <c r="O432" s="2">
        <v>2</v>
      </c>
    </row>
    <row r="433" spans="1:15" ht="13.5">
      <c r="A433" s="3">
        <v>7</v>
      </c>
      <c r="B433" s="30" t="s">
        <v>508</v>
      </c>
      <c r="C433" s="1">
        <f>SUM(D433*3+E433*2+F433)</f>
        <v>6</v>
      </c>
      <c r="D433" s="1">
        <v>2</v>
      </c>
      <c r="E433" s="1">
        <v>0</v>
      </c>
      <c r="F433" s="1">
        <v>0</v>
      </c>
      <c r="G433" s="2">
        <v>0</v>
      </c>
      <c r="H433" s="16"/>
      <c r="I433" s="13">
        <v>7</v>
      </c>
      <c r="J433" s="30" t="s">
        <v>573</v>
      </c>
      <c r="K433" s="1">
        <f t="shared" si="27"/>
        <v>16</v>
      </c>
      <c r="L433" s="1">
        <v>0</v>
      </c>
      <c r="M433" s="1">
        <v>8</v>
      </c>
      <c r="N433" s="1">
        <v>0</v>
      </c>
      <c r="O433" s="2">
        <v>0</v>
      </c>
    </row>
    <row r="434" spans="1:15" ht="13.5">
      <c r="A434" s="3">
        <v>8</v>
      </c>
      <c r="B434" s="30" t="s">
        <v>509</v>
      </c>
      <c r="C434" s="1"/>
      <c r="D434" s="1"/>
      <c r="E434" s="1"/>
      <c r="F434" s="1"/>
      <c r="G434" s="2"/>
      <c r="H434" s="16"/>
      <c r="I434" s="13">
        <v>8</v>
      </c>
      <c r="J434" s="30" t="s">
        <v>574</v>
      </c>
      <c r="K434" s="1">
        <f t="shared" si="27"/>
        <v>6</v>
      </c>
      <c r="L434" s="1">
        <v>0</v>
      </c>
      <c r="M434" s="1">
        <v>3</v>
      </c>
      <c r="N434" s="1">
        <v>0</v>
      </c>
      <c r="O434" s="2">
        <v>2</v>
      </c>
    </row>
    <row r="435" spans="1:15" ht="13.5">
      <c r="A435" s="3">
        <v>9</v>
      </c>
      <c r="B435" s="30" t="s">
        <v>510</v>
      </c>
      <c r="C435" s="1"/>
      <c r="D435" s="1"/>
      <c r="E435" s="1"/>
      <c r="F435" s="1"/>
      <c r="G435" s="2"/>
      <c r="H435" s="16"/>
      <c r="I435" s="13">
        <v>9</v>
      </c>
      <c r="J435" s="30" t="s">
        <v>575</v>
      </c>
      <c r="K435" s="1">
        <f t="shared" si="27"/>
        <v>4</v>
      </c>
      <c r="L435" s="1">
        <v>0</v>
      </c>
      <c r="M435" s="1">
        <v>2</v>
      </c>
      <c r="N435" s="1">
        <v>0</v>
      </c>
      <c r="O435" s="2">
        <v>0</v>
      </c>
    </row>
    <row r="436" spans="1:15" ht="13.5">
      <c r="A436" s="3">
        <v>10</v>
      </c>
      <c r="B436" s="30" t="s">
        <v>511</v>
      </c>
      <c r="C436" s="1">
        <f>SUM(D436*3+E436*2+F436)</f>
        <v>8</v>
      </c>
      <c r="D436" s="1">
        <v>0</v>
      </c>
      <c r="E436" s="1">
        <v>4</v>
      </c>
      <c r="F436" s="1">
        <v>0</v>
      </c>
      <c r="G436" s="2">
        <v>2</v>
      </c>
      <c r="H436" s="16"/>
      <c r="I436" s="13">
        <v>10</v>
      </c>
      <c r="J436" s="30" t="s">
        <v>576</v>
      </c>
      <c r="K436" s="1">
        <f t="shared" si="27"/>
        <v>5</v>
      </c>
      <c r="L436" s="1">
        <v>1</v>
      </c>
      <c r="M436" s="1">
        <v>1</v>
      </c>
      <c r="N436" s="1">
        <v>0</v>
      </c>
      <c r="O436" s="2">
        <v>1</v>
      </c>
    </row>
    <row r="437" spans="1:15" ht="13.5">
      <c r="A437" s="3">
        <v>11</v>
      </c>
      <c r="B437" s="30" t="s">
        <v>512</v>
      </c>
      <c r="C437" s="1"/>
      <c r="D437" s="1"/>
      <c r="E437" s="1"/>
      <c r="F437" s="1"/>
      <c r="G437" s="2"/>
      <c r="H437" s="16"/>
      <c r="I437" s="13">
        <v>11</v>
      </c>
      <c r="J437" s="30" t="s">
        <v>577</v>
      </c>
      <c r="K437" s="1"/>
      <c r="L437" s="1"/>
      <c r="M437" s="1"/>
      <c r="N437" s="1"/>
      <c r="O437" s="2"/>
    </row>
    <row r="438" spans="1:15" ht="13.5">
      <c r="A438" s="3">
        <v>12</v>
      </c>
      <c r="B438" s="30" t="s">
        <v>513</v>
      </c>
      <c r="C438" s="1"/>
      <c r="D438" s="1"/>
      <c r="E438" s="1"/>
      <c r="F438" s="1"/>
      <c r="G438" s="2"/>
      <c r="H438" s="16"/>
      <c r="I438" s="13">
        <v>12</v>
      </c>
      <c r="J438" s="30" t="s">
        <v>578</v>
      </c>
      <c r="K438" s="1">
        <f t="shared" si="27"/>
        <v>0</v>
      </c>
      <c r="L438" s="1">
        <v>0</v>
      </c>
      <c r="M438" s="1">
        <v>0</v>
      </c>
      <c r="N438" s="1">
        <v>0</v>
      </c>
      <c r="O438" s="2">
        <v>0</v>
      </c>
    </row>
    <row r="439" spans="1:15" ht="13.5">
      <c r="A439" s="3">
        <v>13</v>
      </c>
      <c r="B439" s="30" t="s">
        <v>514</v>
      </c>
      <c r="C439" s="1">
        <f>SUM(D439*3+E439*2+F439)</f>
        <v>0</v>
      </c>
      <c r="D439" s="1">
        <v>0</v>
      </c>
      <c r="E439" s="1">
        <v>0</v>
      </c>
      <c r="F439" s="1">
        <v>0</v>
      </c>
      <c r="G439" s="2">
        <v>0</v>
      </c>
      <c r="H439" s="16"/>
      <c r="I439" s="13">
        <v>13</v>
      </c>
      <c r="J439" s="30" t="s">
        <v>579</v>
      </c>
      <c r="K439" s="1"/>
      <c r="L439" s="1"/>
      <c r="M439" s="1"/>
      <c r="N439" s="1"/>
      <c r="O439" s="2"/>
    </row>
    <row r="440" spans="1:15" ht="13.5">
      <c r="A440" s="3">
        <v>14</v>
      </c>
      <c r="B440" s="30" t="s">
        <v>515</v>
      </c>
      <c r="C440" s="1"/>
      <c r="D440" s="1"/>
      <c r="E440" s="1"/>
      <c r="F440" s="1"/>
      <c r="G440" s="2"/>
      <c r="H440" s="16"/>
      <c r="I440" s="13">
        <v>14</v>
      </c>
      <c r="J440" s="30" t="s">
        <v>580</v>
      </c>
      <c r="K440" s="1"/>
      <c r="L440" s="1"/>
      <c r="M440" s="1"/>
      <c r="N440" s="1"/>
      <c r="O440" s="2"/>
    </row>
    <row r="441" spans="1:15" ht="13.5">
      <c r="A441" s="3">
        <v>15</v>
      </c>
      <c r="B441" s="30" t="s">
        <v>516</v>
      </c>
      <c r="C441" s="1"/>
      <c r="D441" s="1"/>
      <c r="E441" s="1"/>
      <c r="F441" s="1"/>
      <c r="G441" s="2"/>
      <c r="H441" s="16"/>
      <c r="I441" s="13">
        <v>15</v>
      </c>
      <c r="J441" s="30" t="s">
        <v>581</v>
      </c>
      <c r="K441" s="1"/>
      <c r="L441" s="1"/>
      <c r="M441" s="1"/>
      <c r="N441" s="1"/>
      <c r="O441" s="2"/>
    </row>
    <row r="442" spans="1:15" ht="13.5">
      <c r="A442" s="3">
        <v>16</v>
      </c>
      <c r="B442" s="30" t="s">
        <v>517</v>
      </c>
      <c r="C442" s="1"/>
      <c r="D442" s="1"/>
      <c r="E442" s="1"/>
      <c r="F442" s="1"/>
      <c r="G442" s="2"/>
      <c r="H442" s="16"/>
      <c r="I442" s="13">
        <v>16</v>
      </c>
      <c r="J442" s="30" t="s">
        <v>582</v>
      </c>
      <c r="K442" s="1"/>
      <c r="L442" s="1"/>
      <c r="M442" s="1"/>
      <c r="N442" s="1"/>
      <c r="O442" s="2"/>
    </row>
    <row r="443" spans="1:15" ht="13.5">
      <c r="A443" s="3">
        <v>17</v>
      </c>
      <c r="B443" s="32" t="s">
        <v>518</v>
      </c>
      <c r="C443" s="1"/>
      <c r="D443" s="1"/>
      <c r="E443" s="1"/>
      <c r="F443" s="1"/>
      <c r="G443" s="2"/>
      <c r="H443" s="16"/>
      <c r="I443" s="13">
        <v>17</v>
      </c>
      <c r="J443" s="30" t="s">
        <v>583</v>
      </c>
      <c r="K443" s="1">
        <f t="shared" si="27"/>
        <v>12</v>
      </c>
      <c r="L443" s="1">
        <v>0</v>
      </c>
      <c r="M443" s="1">
        <v>6</v>
      </c>
      <c r="N443" s="1">
        <v>0</v>
      </c>
      <c r="O443" s="2">
        <v>2</v>
      </c>
    </row>
    <row r="444" spans="1:15" ht="13.5">
      <c r="A444" s="3">
        <v>18</v>
      </c>
      <c r="B444" s="30" t="s">
        <v>519</v>
      </c>
      <c r="C444" s="1">
        <f>SUM(D444*3+E444*2+F444)</f>
        <v>15</v>
      </c>
      <c r="D444" s="1">
        <v>0</v>
      </c>
      <c r="E444" s="1">
        <v>6</v>
      </c>
      <c r="F444" s="1">
        <v>3</v>
      </c>
      <c r="G444" s="2">
        <v>3</v>
      </c>
      <c r="H444" s="16"/>
      <c r="I444" s="13">
        <v>18</v>
      </c>
      <c r="J444" s="30" t="s">
        <v>584</v>
      </c>
      <c r="K444" s="1"/>
      <c r="L444" s="1"/>
      <c r="M444" s="1"/>
      <c r="N444" s="1"/>
      <c r="O444" s="2"/>
    </row>
    <row r="445" spans="1:15" ht="14.25" thickBot="1">
      <c r="A445" s="7" t="s">
        <v>1</v>
      </c>
      <c r="B445" s="11"/>
      <c r="C445" s="8">
        <f>SUM(D445*3+E445*2+F445)</f>
        <v>55</v>
      </c>
      <c r="D445" s="8">
        <f>SUM(D430:D444)</f>
        <v>4</v>
      </c>
      <c r="E445" s="8">
        <f>SUM(E430:E444)</f>
        <v>20</v>
      </c>
      <c r="F445" s="8">
        <f>SUM(F430:F444)</f>
        <v>3</v>
      </c>
      <c r="G445" s="9">
        <f>SUM(G430:G444)</f>
        <v>9</v>
      </c>
      <c r="H445" s="17"/>
      <c r="I445" s="14" t="s">
        <v>1</v>
      </c>
      <c r="J445" s="11"/>
      <c r="K445" s="8">
        <f>SUM(L445*3+M445*2+N445)</f>
        <v>71</v>
      </c>
      <c r="L445" s="8">
        <f>SUM(L430:L444)</f>
        <v>3</v>
      </c>
      <c r="M445" s="8">
        <f>SUM(M430:M444)</f>
        <v>31</v>
      </c>
      <c r="N445" s="8">
        <f>SUM(N430:N444)</f>
        <v>0</v>
      </c>
      <c r="O445" s="9">
        <f>SUM(O430:O444)</f>
        <v>12</v>
      </c>
    </row>
    <row r="446" ht="13.5">
      <c r="A446" s="27"/>
    </row>
    <row r="447" ht="13.5">
      <c r="A447" s="25"/>
    </row>
    <row r="449" ht="13.5">
      <c r="A449" t="s">
        <v>33</v>
      </c>
    </row>
    <row r="450" ht="13.5">
      <c r="A450" t="s">
        <v>32</v>
      </c>
    </row>
    <row r="451" spans="4:9" ht="13.5">
      <c r="D451" s="21"/>
      <c r="E451" s="26">
        <v>14</v>
      </c>
      <c r="F451" s="4" t="s">
        <v>3</v>
      </c>
      <c r="G451" s="26">
        <v>15</v>
      </c>
      <c r="H451" s="18"/>
      <c r="I451" s="4"/>
    </row>
    <row r="452" spans="4:9" ht="13.5">
      <c r="D452" s="23"/>
      <c r="E452" s="26">
        <v>9</v>
      </c>
      <c r="F452" s="4" t="s">
        <v>3</v>
      </c>
      <c r="G452" s="26">
        <v>15</v>
      </c>
      <c r="H452" s="19"/>
      <c r="I452" s="4"/>
    </row>
    <row r="453" spans="2:10" ht="13.5">
      <c r="B453" s="4" t="s">
        <v>21</v>
      </c>
      <c r="C453" s="24">
        <f>SUM(E451:E455)</f>
        <v>56</v>
      </c>
      <c r="D453" s="23"/>
      <c r="E453" s="26">
        <v>22</v>
      </c>
      <c r="F453" s="4" t="s">
        <v>22</v>
      </c>
      <c r="G453" s="26">
        <v>14</v>
      </c>
      <c r="H453" s="19"/>
      <c r="I453" s="24">
        <f>SUM(G451:G455)</f>
        <v>57</v>
      </c>
      <c r="J453" s="4" t="s">
        <v>12</v>
      </c>
    </row>
    <row r="454" spans="4:9" ht="13.5">
      <c r="D454" s="23"/>
      <c r="E454" s="26">
        <v>11</v>
      </c>
      <c r="F454" s="4" t="s">
        <v>23</v>
      </c>
      <c r="G454" s="26">
        <v>13</v>
      </c>
      <c r="H454" s="19"/>
      <c r="I454" s="4"/>
    </row>
    <row r="455" spans="4:9" ht="13.5">
      <c r="D455" s="22"/>
      <c r="E455" s="26"/>
      <c r="F455" s="4" t="s">
        <v>23</v>
      </c>
      <c r="G455" s="26"/>
      <c r="H455" s="20"/>
      <c r="I455" s="4"/>
    </row>
    <row r="456" ht="14.25" thickBot="1"/>
    <row r="457" spans="1:15" ht="13.5">
      <c r="A457" s="5" t="s">
        <v>24</v>
      </c>
      <c r="B457" s="6" t="s">
        <v>34</v>
      </c>
      <c r="C457" s="28" t="s">
        <v>2</v>
      </c>
      <c r="D457" s="28" t="s">
        <v>4</v>
      </c>
      <c r="E457" s="28" t="s">
        <v>5</v>
      </c>
      <c r="F457" s="28" t="s">
        <v>35</v>
      </c>
      <c r="G457" s="29" t="s">
        <v>53</v>
      </c>
      <c r="H457" s="15"/>
      <c r="I457" s="12" t="s">
        <v>25</v>
      </c>
      <c r="J457" s="6" t="s">
        <v>34</v>
      </c>
      <c r="K457" s="28" t="s">
        <v>2</v>
      </c>
      <c r="L457" s="28" t="s">
        <v>4</v>
      </c>
      <c r="M457" s="28" t="s">
        <v>5</v>
      </c>
      <c r="N457" s="28" t="s">
        <v>35</v>
      </c>
      <c r="O457" s="29" t="s">
        <v>53</v>
      </c>
    </row>
    <row r="458" spans="1:15" ht="13.5">
      <c r="A458" s="3">
        <v>4</v>
      </c>
      <c r="B458" s="30" t="s">
        <v>386</v>
      </c>
      <c r="C458" s="1">
        <f aca="true" t="shared" si="28" ref="C458:C463">SUM(D458*3+E458*2+F458)</f>
        <v>6</v>
      </c>
      <c r="D458" s="1">
        <v>0</v>
      </c>
      <c r="E458" s="1">
        <v>3</v>
      </c>
      <c r="F458" s="1">
        <v>0</v>
      </c>
      <c r="G458" s="2">
        <v>2</v>
      </c>
      <c r="H458" s="16"/>
      <c r="I458" s="13">
        <v>4</v>
      </c>
      <c r="J458" s="30" t="s">
        <v>570</v>
      </c>
      <c r="K458" s="1">
        <f aca="true" t="shared" si="29" ref="K458:K471">SUM(L458*3+M458*2+N458)</f>
        <v>21</v>
      </c>
      <c r="L458" s="1">
        <v>5</v>
      </c>
      <c r="M458" s="1">
        <v>3</v>
      </c>
      <c r="N458" s="1">
        <v>0</v>
      </c>
      <c r="O458" s="2">
        <v>1</v>
      </c>
    </row>
    <row r="459" spans="1:15" ht="13.5">
      <c r="A459" s="3">
        <v>5</v>
      </c>
      <c r="B459" s="30" t="s">
        <v>387</v>
      </c>
      <c r="C459" s="1">
        <f t="shared" si="28"/>
        <v>0</v>
      </c>
      <c r="D459" s="1">
        <v>0</v>
      </c>
      <c r="E459" s="1">
        <v>0</v>
      </c>
      <c r="F459" s="1">
        <v>0</v>
      </c>
      <c r="G459" s="2">
        <v>0</v>
      </c>
      <c r="H459" s="16"/>
      <c r="I459" s="13">
        <v>5</v>
      </c>
      <c r="J459" s="30" t="s">
        <v>571</v>
      </c>
      <c r="K459" s="1">
        <f t="shared" si="29"/>
        <v>0</v>
      </c>
      <c r="L459" s="1">
        <v>0</v>
      </c>
      <c r="M459" s="1">
        <v>0</v>
      </c>
      <c r="N459" s="1">
        <v>0</v>
      </c>
      <c r="O459" s="2">
        <v>0</v>
      </c>
    </row>
    <row r="460" spans="1:15" ht="13.5">
      <c r="A460" s="3">
        <v>6</v>
      </c>
      <c r="B460" s="30" t="s">
        <v>388</v>
      </c>
      <c r="C460" s="1">
        <f t="shared" si="28"/>
        <v>5</v>
      </c>
      <c r="D460" s="1">
        <v>1</v>
      </c>
      <c r="E460" s="1">
        <v>1</v>
      </c>
      <c r="F460" s="1">
        <v>0</v>
      </c>
      <c r="G460" s="2">
        <v>2</v>
      </c>
      <c r="H460" s="16"/>
      <c r="I460" s="13">
        <v>6</v>
      </c>
      <c r="J460" s="30" t="s">
        <v>572</v>
      </c>
      <c r="K460" s="1">
        <f t="shared" si="29"/>
        <v>3</v>
      </c>
      <c r="L460" s="1">
        <v>1</v>
      </c>
      <c r="M460" s="1">
        <v>0</v>
      </c>
      <c r="N460" s="1">
        <v>0</v>
      </c>
      <c r="O460" s="2">
        <v>1</v>
      </c>
    </row>
    <row r="461" spans="1:15" ht="13.5">
      <c r="A461" s="3">
        <v>7</v>
      </c>
      <c r="B461" s="30" t="s">
        <v>389</v>
      </c>
      <c r="C461" s="1">
        <f t="shared" si="28"/>
        <v>4</v>
      </c>
      <c r="D461" s="1">
        <v>0</v>
      </c>
      <c r="E461" s="1">
        <v>2</v>
      </c>
      <c r="F461" s="1">
        <v>0</v>
      </c>
      <c r="G461" s="2">
        <v>4</v>
      </c>
      <c r="H461" s="16"/>
      <c r="I461" s="13">
        <v>7</v>
      </c>
      <c r="J461" s="30" t="s">
        <v>573</v>
      </c>
      <c r="K461" s="1">
        <f t="shared" si="29"/>
        <v>11</v>
      </c>
      <c r="L461" s="1">
        <v>0</v>
      </c>
      <c r="M461" s="1">
        <v>5</v>
      </c>
      <c r="N461" s="1">
        <v>1</v>
      </c>
      <c r="O461" s="2">
        <v>3</v>
      </c>
    </row>
    <row r="462" spans="1:15" ht="13.5">
      <c r="A462" s="3">
        <v>8</v>
      </c>
      <c r="B462" s="30" t="s">
        <v>390</v>
      </c>
      <c r="C462" s="1">
        <f t="shared" si="28"/>
        <v>38</v>
      </c>
      <c r="D462" s="1">
        <v>1</v>
      </c>
      <c r="E462" s="1">
        <v>15</v>
      </c>
      <c r="F462" s="1">
        <v>5</v>
      </c>
      <c r="G462" s="2">
        <v>3</v>
      </c>
      <c r="H462" s="16"/>
      <c r="I462" s="13">
        <v>8</v>
      </c>
      <c r="J462" s="30" t="s">
        <v>574</v>
      </c>
      <c r="K462" s="1">
        <f t="shared" si="29"/>
        <v>12</v>
      </c>
      <c r="L462" s="1">
        <v>0</v>
      </c>
      <c r="M462" s="1">
        <v>5</v>
      </c>
      <c r="N462" s="1">
        <v>2</v>
      </c>
      <c r="O462" s="2">
        <v>3</v>
      </c>
    </row>
    <row r="463" spans="1:15" ht="13.5">
      <c r="A463" s="3">
        <v>9</v>
      </c>
      <c r="B463" s="30" t="s">
        <v>391</v>
      </c>
      <c r="C463" s="1">
        <f t="shared" si="28"/>
        <v>3</v>
      </c>
      <c r="D463" s="1">
        <v>0</v>
      </c>
      <c r="E463" s="1">
        <v>1</v>
      </c>
      <c r="F463" s="1">
        <v>1</v>
      </c>
      <c r="G463" s="2">
        <v>1</v>
      </c>
      <c r="H463" s="16"/>
      <c r="I463" s="13">
        <v>9</v>
      </c>
      <c r="J463" s="30" t="s">
        <v>575</v>
      </c>
      <c r="K463" s="1">
        <f t="shared" si="29"/>
        <v>2</v>
      </c>
      <c r="L463" s="1">
        <v>0</v>
      </c>
      <c r="M463" s="1">
        <v>1</v>
      </c>
      <c r="N463" s="1">
        <v>0</v>
      </c>
      <c r="O463" s="2">
        <v>0</v>
      </c>
    </row>
    <row r="464" spans="1:15" ht="13.5">
      <c r="A464" s="3">
        <v>10</v>
      </c>
      <c r="B464" s="30" t="s">
        <v>392</v>
      </c>
      <c r="C464" s="1"/>
      <c r="D464" s="1"/>
      <c r="E464" s="1"/>
      <c r="F464" s="1"/>
      <c r="G464" s="2"/>
      <c r="H464" s="16"/>
      <c r="I464" s="13">
        <v>10</v>
      </c>
      <c r="J464" s="30" t="s">
        <v>576</v>
      </c>
      <c r="K464" s="1">
        <f t="shared" si="29"/>
        <v>0</v>
      </c>
      <c r="L464" s="1">
        <v>0</v>
      </c>
      <c r="M464" s="1">
        <v>0</v>
      </c>
      <c r="N464" s="1">
        <v>0</v>
      </c>
      <c r="O464" s="2">
        <v>0</v>
      </c>
    </row>
    <row r="465" spans="1:15" ht="13.5">
      <c r="A465" s="3">
        <v>11</v>
      </c>
      <c r="B465" s="30" t="s">
        <v>393</v>
      </c>
      <c r="C465" s="1"/>
      <c r="D465" s="1"/>
      <c r="E465" s="1"/>
      <c r="F465" s="1"/>
      <c r="G465" s="2"/>
      <c r="H465" s="16"/>
      <c r="I465" s="13">
        <v>11</v>
      </c>
      <c r="J465" s="30" t="s">
        <v>577</v>
      </c>
      <c r="K465" s="1"/>
      <c r="L465" s="1"/>
      <c r="M465" s="1"/>
      <c r="N465" s="1"/>
      <c r="O465" s="2"/>
    </row>
    <row r="466" spans="1:15" ht="13.5">
      <c r="A466" s="3">
        <v>12</v>
      </c>
      <c r="B466" s="30" t="s">
        <v>394</v>
      </c>
      <c r="C466" s="1"/>
      <c r="D466" s="1"/>
      <c r="E466" s="1"/>
      <c r="F466" s="1"/>
      <c r="G466" s="2"/>
      <c r="H466" s="16"/>
      <c r="I466" s="13">
        <v>12</v>
      </c>
      <c r="J466" s="30" t="s">
        <v>578</v>
      </c>
      <c r="K466" s="1"/>
      <c r="L466" s="1"/>
      <c r="M466" s="1"/>
      <c r="N466" s="1"/>
      <c r="O466" s="2"/>
    </row>
    <row r="467" spans="1:15" ht="13.5">
      <c r="A467" s="3">
        <v>13</v>
      </c>
      <c r="B467" s="30" t="s">
        <v>395</v>
      </c>
      <c r="C467" s="1"/>
      <c r="D467" s="1"/>
      <c r="E467" s="1"/>
      <c r="F467" s="1"/>
      <c r="G467" s="2"/>
      <c r="H467" s="16"/>
      <c r="I467" s="13">
        <v>13</v>
      </c>
      <c r="J467" s="30" t="s">
        <v>579</v>
      </c>
      <c r="K467" s="1"/>
      <c r="L467" s="1"/>
      <c r="M467" s="1"/>
      <c r="N467" s="1"/>
      <c r="O467" s="2"/>
    </row>
    <row r="468" spans="1:15" ht="13.5">
      <c r="A468" s="3">
        <v>14</v>
      </c>
      <c r="B468" s="30" t="s">
        <v>396</v>
      </c>
      <c r="C468" s="1"/>
      <c r="D468" s="1"/>
      <c r="E468" s="1"/>
      <c r="F468" s="1"/>
      <c r="G468" s="2"/>
      <c r="H468" s="16"/>
      <c r="I468" s="13">
        <v>14</v>
      </c>
      <c r="J468" s="30" t="s">
        <v>580</v>
      </c>
      <c r="K468" s="1"/>
      <c r="L468" s="1"/>
      <c r="M468" s="1"/>
      <c r="N468" s="1"/>
      <c r="O468" s="2"/>
    </row>
    <row r="469" spans="1:15" ht="13.5">
      <c r="A469" s="3">
        <v>15</v>
      </c>
      <c r="B469" s="30" t="s">
        <v>397</v>
      </c>
      <c r="C469" s="1"/>
      <c r="D469" s="1"/>
      <c r="E469" s="1"/>
      <c r="F469" s="1"/>
      <c r="G469" s="2"/>
      <c r="H469" s="16"/>
      <c r="I469" s="13">
        <v>15</v>
      </c>
      <c r="J469" s="30" t="s">
        <v>581</v>
      </c>
      <c r="K469" s="1"/>
      <c r="L469" s="1"/>
      <c r="M469" s="1"/>
      <c r="N469" s="1"/>
      <c r="O469" s="2"/>
    </row>
    <row r="470" spans="1:15" ht="13.5">
      <c r="A470" s="3">
        <v>16</v>
      </c>
      <c r="B470" s="30" t="s">
        <v>398</v>
      </c>
      <c r="C470" s="1"/>
      <c r="D470" s="1"/>
      <c r="E470" s="1"/>
      <c r="F470" s="1"/>
      <c r="G470" s="2"/>
      <c r="H470" s="16"/>
      <c r="I470" s="13">
        <v>16</v>
      </c>
      <c r="J470" s="30" t="s">
        <v>582</v>
      </c>
      <c r="K470" s="1"/>
      <c r="L470" s="1"/>
      <c r="M470" s="1"/>
      <c r="N470" s="1"/>
      <c r="O470" s="2"/>
    </row>
    <row r="471" spans="1:15" ht="13.5">
      <c r="A471" s="3">
        <v>17</v>
      </c>
      <c r="B471" s="30" t="s">
        <v>399</v>
      </c>
      <c r="C471" s="1"/>
      <c r="D471" s="1"/>
      <c r="E471" s="1"/>
      <c r="F471" s="1"/>
      <c r="G471" s="2"/>
      <c r="H471" s="16"/>
      <c r="I471" s="13">
        <v>17</v>
      </c>
      <c r="J471" s="30" t="s">
        <v>583</v>
      </c>
      <c r="K471" s="1">
        <f t="shared" si="29"/>
        <v>8</v>
      </c>
      <c r="L471" s="1">
        <v>0</v>
      </c>
      <c r="M471" s="1">
        <v>4</v>
      </c>
      <c r="N471" s="1">
        <v>0</v>
      </c>
      <c r="O471" s="2">
        <v>2</v>
      </c>
    </row>
    <row r="472" spans="1:15" ht="13.5">
      <c r="A472" s="3">
        <v>18</v>
      </c>
      <c r="B472" s="30" t="s">
        <v>400</v>
      </c>
      <c r="C472" s="1"/>
      <c r="D472" s="1"/>
      <c r="E472" s="1"/>
      <c r="F472" s="1"/>
      <c r="G472" s="2"/>
      <c r="H472" s="16"/>
      <c r="I472" s="13">
        <v>18</v>
      </c>
      <c r="J472" s="30" t="s">
        <v>584</v>
      </c>
      <c r="K472" s="1"/>
      <c r="L472" s="1"/>
      <c r="M472" s="1"/>
      <c r="N472" s="1"/>
      <c r="O472" s="2"/>
    </row>
    <row r="473" spans="1:15" ht="14.25" thickBot="1">
      <c r="A473" s="7" t="s">
        <v>1</v>
      </c>
      <c r="B473" s="11"/>
      <c r="C473" s="8">
        <f>SUM(D473*3+E473*2+F473)</f>
        <v>56</v>
      </c>
      <c r="D473" s="8">
        <f>SUM(D458:D472)</f>
        <v>2</v>
      </c>
      <c r="E473" s="8">
        <f>SUM(E458:E472)</f>
        <v>22</v>
      </c>
      <c r="F473" s="8">
        <f>SUM(F458:F472)</f>
        <v>6</v>
      </c>
      <c r="G473" s="9">
        <f>SUM(G458:G472)</f>
        <v>12</v>
      </c>
      <c r="H473" s="17"/>
      <c r="I473" s="14" t="s">
        <v>1</v>
      </c>
      <c r="J473" s="11"/>
      <c r="K473" s="8">
        <f>SUM(L473*3+M473*2+N473)</f>
        <v>57</v>
      </c>
      <c r="L473" s="8">
        <f>SUM(L458:L472)</f>
        <v>6</v>
      </c>
      <c r="M473" s="8">
        <f>SUM(M458:M472)</f>
        <v>18</v>
      </c>
      <c r="N473" s="8">
        <f>SUM(N458:N472)</f>
        <v>3</v>
      </c>
      <c r="O473" s="9">
        <f>SUM(O458:O472)</f>
        <v>10</v>
      </c>
    </row>
    <row r="474" ht="13.5">
      <c r="A474" s="27"/>
    </row>
  </sheetData>
  <printOptions/>
  <pageMargins left="0.75" right="0.75" top="1" bottom="1" header="0.512" footer="0.512"/>
  <pageSetup horizontalDpi="300" verticalDpi="300" orientation="portrait" paperSize="9" scale="99" r:id="rId1"/>
  <headerFooter alignWithMargins="0"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58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10.625" style="0" customWidth="1"/>
    <col min="3" max="9" width="4.625" style="0" customWidth="1"/>
    <col min="10" max="10" width="10.625" style="0" customWidth="1"/>
    <col min="11" max="15" width="4.625" style="0" customWidth="1"/>
  </cols>
  <sheetData>
    <row r="1" ht="13.5">
      <c r="A1" t="s">
        <v>33</v>
      </c>
    </row>
    <row r="2" ht="13.5">
      <c r="A2" t="s">
        <v>43</v>
      </c>
    </row>
    <row r="3" spans="4:9" ht="13.5">
      <c r="D3" s="21"/>
      <c r="E3" s="26">
        <v>11</v>
      </c>
      <c r="F3" s="4" t="s">
        <v>3</v>
      </c>
      <c r="G3" s="26">
        <v>4</v>
      </c>
      <c r="H3" s="18"/>
      <c r="I3" s="4"/>
    </row>
    <row r="4" spans="4:9" ht="13.5">
      <c r="D4" s="23"/>
      <c r="E4" s="26">
        <v>10</v>
      </c>
      <c r="F4" s="4" t="s">
        <v>3</v>
      </c>
      <c r="G4" s="26">
        <v>18</v>
      </c>
      <c r="H4" s="19"/>
      <c r="I4" s="4"/>
    </row>
    <row r="5" spans="2:10" ht="13.5">
      <c r="B5" s="4" t="s">
        <v>9</v>
      </c>
      <c r="C5" s="24">
        <f>SUM(E3:E7)</f>
        <v>49</v>
      </c>
      <c r="D5" s="23"/>
      <c r="E5" s="26">
        <v>20</v>
      </c>
      <c r="F5" s="4" t="s">
        <v>26</v>
      </c>
      <c r="G5" s="26">
        <v>8</v>
      </c>
      <c r="H5" s="19"/>
      <c r="I5" s="24">
        <f>SUM(G3:G7)</f>
        <v>48</v>
      </c>
      <c r="J5" s="4" t="s">
        <v>20</v>
      </c>
    </row>
    <row r="6" spans="4:9" ht="13.5">
      <c r="D6" s="23"/>
      <c r="E6" s="26">
        <v>8</v>
      </c>
      <c r="F6" s="4" t="s">
        <v>37</v>
      </c>
      <c r="G6" s="26">
        <v>18</v>
      </c>
      <c r="H6" s="19"/>
      <c r="I6" s="4"/>
    </row>
    <row r="7" spans="4:9" ht="13.5">
      <c r="D7" s="22"/>
      <c r="E7" s="26"/>
      <c r="F7" s="4" t="s">
        <v>37</v>
      </c>
      <c r="G7" s="26"/>
      <c r="H7" s="20"/>
      <c r="I7" s="4"/>
    </row>
    <row r="8" ht="14.25" thickBot="1"/>
    <row r="9" spans="1:15" ht="13.5">
      <c r="A9" s="5" t="s">
        <v>24</v>
      </c>
      <c r="B9" s="6" t="s">
        <v>34</v>
      </c>
      <c r="C9" s="28" t="s">
        <v>2</v>
      </c>
      <c r="D9" s="28" t="s">
        <v>4</v>
      </c>
      <c r="E9" s="28" t="s">
        <v>5</v>
      </c>
      <c r="F9" s="28" t="s">
        <v>35</v>
      </c>
      <c r="G9" s="29" t="s">
        <v>53</v>
      </c>
      <c r="H9" s="15"/>
      <c r="I9" s="12" t="s">
        <v>25</v>
      </c>
      <c r="J9" s="6" t="s">
        <v>34</v>
      </c>
      <c r="K9" s="28" t="s">
        <v>2</v>
      </c>
      <c r="L9" s="28" t="s">
        <v>4</v>
      </c>
      <c r="M9" s="28" t="s">
        <v>5</v>
      </c>
      <c r="N9" s="28" t="s">
        <v>35</v>
      </c>
      <c r="O9" s="29" t="s">
        <v>53</v>
      </c>
    </row>
    <row r="10" spans="1:15" ht="13.5">
      <c r="A10" s="3">
        <v>4</v>
      </c>
      <c r="B10" s="30" t="s">
        <v>54</v>
      </c>
      <c r="C10" s="1">
        <f aca="true" t="shared" si="0" ref="C10:C25">SUM(D10*3+E10*2+F10)</f>
        <v>14</v>
      </c>
      <c r="D10" s="1">
        <v>1</v>
      </c>
      <c r="E10" s="1">
        <v>5</v>
      </c>
      <c r="F10" s="1">
        <v>1</v>
      </c>
      <c r="G10" s="2">
        <v>2</v>
      </c>
      <c r="H10" s="16"/>
      <c r="I10" s="13">
        <v>4</v>
      </c>
      <c r="J10" s="30" t="s">
        <v>69</v>
      </c>
      <c r="K10" s="1"/>
      <c r="L10" s="1"/>
      <c r="M10" s="1"/>
      <c r="N10" s="1"/>
      <c r="O10" s="2"/>
    </row>
    <row r="11" spans="1:15" ht="13.5">
      <c r="A11" s="3">
        <v>5</v>
      </c>
      <c r="B11" s="30" t="s">
        <v>55</v>
      </c>
      <c r="C11" s="1">
        <f t="shared" si="0"/>
        <v>2</v>
      </c>
      <c r="D11" s="1">
        <v>0</v>
      </c>
      <c r="E11" s="1">
        <v>1</v>
      </c>
      <c r="F11" s="1">
        <v>0</v>
      </c>
      <c r="G11" s="2">
        <v>4</v>
      </c>
      <c r="H11" s="16"/>
      <c r="I11" s="13">
        <v>5</v>
      </c>
      <c r="J11" s="30" t="s">
        <v>70</v>
      </c>
      <c r="K11" s="1">
        <f aca="true" t="shared" si="1" ref="K11:K25">SUM(L11*3+M11*2+N11)</f>
        <v>5</v>
      </c>
      <c r="L11" s="1">
        <v>0</v>
      </c>
      <c r="M11" s="1">
        <v>2</v>
      </c>
      <c r="N11" s="1">
        <v>1</v>
      </c>
      <c r="O11" s="2">
        <v>4</v>
      </c>
    </row>
    <row r="12" spans="1:15" ht="13.5">
      <c r="A12" s="3">
        <v>6</v>
      </c>
      <c r="B12" s="30" t="s">
        <v>56</v>
      </c>
      <c r="C12" s="1">
        <f t="shared" si="0"/>
        <v>11</v>
      </c>
      <c r="D12" s="1">
        <v>0</v>
      </c>
      <c r="E12" s="1">
        <v>4</v>
      </c>
      <c r="F12" s="1">
        <v>3</v>
      </c>
      <c r="G12" s="2">
        <v>3</v>
      </c>
      <c r="H12" s="16"/>
      <c r="I12" s="13">
        <v>6</v>
      </c>
      <c r="J12" s="30" t="s">
        <v>71</v>
      </c>
      <c r="K12" s="1"/>
      <c r="L12" s="1"/>
      <c r="M12" s="1"/>
      <c r="N12" s="1"/>
      <c r="O12" s="2"/>
    </row>
    <row r="13" spans="1:15" ht="13.5">
      <c r="A13" s="3">
        <v>7</v>
      </c>
      <c r="B13" s="30" t="s">
        <v>57</v>
      </c>
      <c r="C13" s="1">
        <f t="shared" si="0"/>
        <v>2</v>
      </c>
      <c r="D13" s="1">
        <v>0</v>
      </c>
      <c r="E13" s="1">
        <v>1</v>
      </c>
      <c r="F13" s="1">
        <v>0</v>
      </c>
      <c r="G13" s="2">
        <v>1</v>
      </c>
      <c r="H13" s="16"/>
      <c r="I13" s="13">
        <v>7</v>
      </c>
      <c r="J13" s="30" t="s">
        <v>72</v>
      </c>
      <c r="K13" s="1">
        <f t="shared" si="1"/>
        <v>5</v>
      </c>
      <c r="L13" s="1">
        <v>0</v>
      </c>
      <c r="M13" s="1">
        <v>1</v>
      </c>
      <c r="N13" s="1">
        <v>3</v>
      </c>
      <c r="O13" s="2">
        <v>4</v>
      </c>
    </row>
    <row r="14" spans="1:15" ht="13.5">
      <c r="A14" s="3">
        <v>8</v>
      </c>
      <c r="B14" s="30" t="s">
        <v>58</v>
      </c>
      <c r="C14" s="1">
        <f t="shared" si="0"/>
        <v>10</v>
      </c>
      <c r="D14" s="1">
        <v>0</v>
      </c>
      <c r="E14" s="1">
        <v>4</v>
      </c>
      <c r="F14" s="1">
        <v>2</v>
      </c>
      <c r="G14" s="2">
        <v>5</v>
      </c>
      <c r="H14" s="16"/>
      <c r="I14" s="13">
        <v>8</v>
      </c>
      <c r="J14" s="30" t="s">
        <v>73</v>
      </c>
      <c r="K14" s="1"/>
      <c r="L14" s="1"/>
      <c r="M14" s="1"/>
      <c r="N14" s="1"/>
      <c r="O14" s="2"/>
    </row>
    <row r="15" spans="1:15" ht="13.5">
      <c r="A15" s="3">
        <v>9</v>
      </c>
      <c r="B15" s="30" t="s">
        <v>59</v>
      </c>
      <c r="C15" s="1"/>
      <c r="D15" s="1"/>
      <c r="E15" s="1"/>
      <c r="F15" s="1"/>
      <c r="G15" s="2"/>
      <c r="H15" s="16"/>
      <c r="I15" s="13">
        <v>9</v>
      </c>
      <c r="J15" s="30" t="s">
        <v>74</v>
      </c>
      <c r="K15" s="1">
        <f t="shared" si="1"/>
        <v>13</v>
      </c>
      <c r="L15" s="1">
        <v>0</v>
      </c>
      <c r="M15" s="1">
        <v>5</v>
      </c>
      <c r="N15" s="1">
        <v>3</v>
      </c>
      <c r="O15" s="2">
        <v>3</v>
      </c>
    </row>
    <row r="16" spans="1:15" ht="13.5">
      <c r="A16" s="3">
        <v>10</v>
      </c>
      <c r="B16" s="30" t="s">
        <v>60</v>
      </c>
      <c r="C16" s="1"/>
      <c r="D16" s="1"/>
      <c r="E16" s="1"/>
      <c r="F16" s="1"/>
      <c r="G16" s="2"/>
      <c r="H16" s="16"/>
      <c r="I16" s="13">
        <v>10</v>
      </c>
      <c r="J16" s="30" t="s">
        <v>75</v>
      </c>
      <c r="K16" s="1"/>
      <c r="L16" s="1"/>
      <c r="M16" s="1"/>
      <c r="N16" s="1"/>
      <c r="O16" s="2"/>
    </row>
    <row r="17" spans="1:15" ht="13.5">
      <c r="A17" s="3">
        <v>11</v>
      </c>
      <c r="B17" s="30" t="s">
        <v>61</v>
      </c>
      <c r="C17" s="1">
        <f t="shared" si="0"/>
        <v>0</v>
      </c>
      <c r="D17" s="1">
        <v>0</v>
      </c>
      <c r="E17" s="1">
        <v>0</v>
      </c>
      <c r="F17" s="1">
        <v>0</v>
      </c>
      <c r="G17" s="2">
        <v>0</v>
      </c>
      <c r="H17" s="16"/>
      <c r="I17" s="13">
        <v>11</v>
      </c>
      <c r="J17" s="30" t="s">
        <v>76</v>
      </c>
      <c r="K17" s="1">
        <f t="shared" si="1"/>
        <v>0</v>
      </c>
      <c r="L17" s="1">
        <v>0</v>
      </c>
      <c r="M17" s="1">
        <v>0</v>
      </c>
      <c r="N17" s="1">
        <v>0</v>
      </c>
      <c r="O17" s="2">
        <v>0</v>
      </c>
    </row>
    <row r="18" spans="1:15" ht="13.5">
      <c r="A18" s="3">
        <v>12</v>
      </c>
      <c r="B18" s="30" t="s">
        <v>62</v>
      </c>
      <c r="C18" s="1">
        <f t="shared" si="0"/>
        <v>6</v>
      </c>
      <c r="D18" s="1">
        <v>0</v>
      </c>
      <c r="E18" s="1">
        <v>3</v>
      </c>
      <c r="F18" s="1">
        <v>0</v>
      </c>
      <c r="G18" s="2">
        <v>3</v>
      </c>
      <c r="H18" s="16"/>
      <c r="I18" s="13">
        <v>12</v>
      </c>
      <c r="J18" s="30" t="s">
        <v>77</v>
      </c>
      <c r="K18" s="1"/>
      <c r="L18" s="1"/>
      <c r="M18" s="1"/>
      <c r="N18" s="1"/>
      <c r="O18" s="2"/>
    </row>
    <row r="19" spans="1:15" ht="13.5">
      <c r="A19" s="3">
        <v>13</v>
      </c>
      <c r="B19" s="30" t="s">
        <v>63</v>
      </c>
      <c r="C19" s="1">
        <f t="shared" si="0"/>
        <v>4</v>
      </c>
      <c r="D19" s="1">
        <v>0</v>
      </c>
      <c r="E19" s="1">
        <v>2</v>
      </c>
      <c r="F19" s="1">
        <v>0</v>
      </c>
      <c r="G19" s="2">
        <v>2</v>
      </c>
      <c r="H19" s="16"/>
      <c r="I19" s="13">
        <v>13</v>
      </c>
      <c r="J19" s="30" t="s">
        <v>78</v>
      </c>
      <c r="K19" s="1">
        <f t="shared" si="1"/>
        <v>3</v>
      </c>
      <c r="L19" s="1">
        <v>0</v>
      </c>
      <c r="M19" s="1">
        <v>1</v>
      </c>
      <c r="N19" s="1">
        <v>1</v>
      </c>
      <c r="O19" s="2">
        <v>0</v>
      </c>
    </row>
    <row r="20" spans="1:15" ht="13.5">
      <c r="A20" s="3">
        <v>14</v>
      </c>
      <c r="B20" s="30" t="s">
        <v>64</v>
      </c>
      <c r="C20" s="1"/>
      <c r="D20" s="1"/>
      <c r="E20" s="1"/>
      <c r="F20" s="1"/>
      <c r="G20" s="2"/>
      <c r="H20" s="16"/>
      <c r="I20" s="13">
        <v>14</v>
      </c>
      <c r="J20" s="30" t="s">
        <v>79</v>
      </c>
      <c r="K20" s="1"/>
      <c r="L20" s="1"/>
      <c r="M20" s="1"/>
      <c r="N20" s="1"/>
      <c r="O20" s="2"/>
    </row>
    <row r="21" spans="1:15" ht="13.5">
      <c r="A21" s="3">
        <v>15</v>
      </c>
      <c r="B21" s="30" t="s">
        <v>65</v>
      </c>
      <c r="C21" s="1"/>
      <c r="D21" s="1"/>
      <c r="E21" s="1"/>
      <c r="F21" s="1"/>
      <c r="G21" s="2"/>
      <c r="H21" s="16"/>
      <c r="I21" s="13">
        <v>15</v>
      </c>
      <c r="J21" s="30" t="s">
        <v>80</v>
      </c>
      <c r="K21" s="1"/>
      <c r="L21" s="1"/>
      <c r="M21" s="1"/>
      <c r="N21" s="1"/>
      <c r="O21" s="2"/>
    </row>
    <row r="22" spans="1:15" ht="13.5">
      <c r="A22" s="3">
        <v>16</v>
      </c>
      <c r="B22" s="30" t="s">
        <v>66</v>
      </c>
      <c r="C22" s="1"/>
      <c r="D22" s="1"/>
      <c r="E22" s="1"/>
      <c r="F22" s="1"/>
      <c r="G22" s="2"/>
      <c r="H22" s="16"/>
      <c r="I22" s="13">
        <v>16</v>
      </c>
      <c r="J22" s="30" t="s">
        <v>81</v>
      </c>
      <c r="K22" s="1">
        <f t="shared" si="1"/>
        <v>0</v>
      </c>
      <c r="L22" s="1">
        <v>0</v>
      </c>
      <c r="M22" s="1">
        <v>0</v>
      </c>
      <c r="N22" s="1">
        <v>0</v>
      </c>
      <c r="O22" s="2">
        <v>0</v>
      </c>
    </row>
    <row r="23" spans="1:15" ht="13.5">
      <c r="A23" s="3">
        <v>17</v>
      </c>
      <c r="B23" s="30" t="s">
        <v>67</v>
      </c>
      <c r="C23" s="1"/>
      <c r="D23" s="1"/>
      <c r="E23" s="1"/>
      <c r="F23" s="1"/>
      <c r="G23" s="2"/>
      <c r="H23" s="16"/>
      <c r="I23" s="13">
        <v>17</v>
      </c>
      <c r="J23" s="30" t="s">
        <v>82</v>
      </c>
      <c r="K23" s="1">
        <f t="shared" si="1"/>
        <v>16</v>
      </c>
      <c r="L23" s="1">
        <v>2</v>
      </c>
      <c r="M23" s="1">
        <v>5</v>
      </c>
      <c r="N23" s="1">
        <v>0</v>
      </c>
      <c r="O23" s="2">
        <v>4</v>
      </c>
    </row>
    <row r="24" spans="1:15" ht="13.5">
      <c r="A24" s="3">
        <v>18</v>
      </c>
      <c r="B24" s="30" t="s">
        <v>68</v>
      </c>
      <c r="C24" s="1"/>
      <c r="D24" s="1"/>
      <c r="E24" s="1"/>
      <c r="F24" s="1"/>
      <c r="G24" s="2"/>
      <c r="H24" s="16"/>
      <c r="I24" s="13">
        <v>18</v>
      </c>
      <c r="J24" s="30" t="s">
        <v>83</v>
      </c>
      <c r="K24" s="1">
        <f t="shared" si="1"/>
        <v>6</v>
      </c>
      <c r="L24" s="1">
        <v>0</v>
      </c>
      <c r="M24" s="1">
        <v>3</v>
      </c>
      <c r="N24" s="1">
        <v>0</v>
      </c>
      <c r="O24" s="2">
        <v>5</v>
      </c>
    </row>
    <row r="25" spans="1:15" ht="14.25" thickBot="1">
      <c r="A25" s="7" t="s">
        <v>1</v>
      </c>
      <c r="B25" s="11"/>
      <c r="C25" s="8">
        <f t="shared" si="0"/>
        <v>49</v>
      </c>
      <c r="D25" s="8">
        <f>SUM(D10:D24)</f>
        <v>1</v>
      </c>
      <c r="E25" s="8">
        <f>SUM(E10:E24)</f>
        <v>20</v>
      </c>
      <c r="F25" s="8">
        <f>SUM(F10:F24)</f>
        <v>6</v>
      </c>
      <c r="G25" s="9">
        <f>SUM(G10:G24)</f>
        <v>20</v>
      </c>
      <c r="H25" s="17"/>
      <c r="I25" s="14" t="s">
        <v>1</v>
      </c>
      <c r="J25" s="11"/>
      <c r="K25" s="8">
        <f t="shared" si="1"/>
        <v>48</v>
      </c>
      <c r="L25" s="8">
        <f>SUM(L10:L24)</f>
        <v>2</v>
      </c>
      <c r="M25" s="8">
        <f>SUM(M10:M24)</f>
        <v>17</v>
      </c>
      <c r="N25" s="8">
        <f>SUM(N10:N24)</f>
        <v>8</v>
      </c>
      <c r="O25" s="9">
        <f>SUM(O10:O24)</f>
        <v>20</v>
      </c>
    </row>
    <row r="26" ht="13.5">
      <c r="A26" s="27"/>
    </row>
    <row r="27" ht="13.5">
      <c r="A27" s="25"/>
    </row>
    <row r="29" ht="13.5">
      <c r="A29" t="s">
        <v>33</v>
      </c>
    </row>
    <row r="30" ht="13.5">
      <c r="A30" t="s">
        <v>43</v>
      </c>
    </row>
    <row r="31" spans="4:9" ht="13.5">
      <c r="D31" s="21"/>
      <c r="E31" s="26">
        <v>27</v>
      </c>
      <c r="F31" s="4" t="s">
        <v>3</v>
      </c>
      <c r="G31" s="26">
        <v>6</v>
      </c>
      <c r="H31" s="18"/>
      <c r="I31" s="4"/>
    </row>
    <row r="32" spans="4:9" ht="13.5">
      <c r="D32" s="23"/>
      <c r="E32" s="26">
        <v>25</v>
      </c>
      <c r="F32" s="4" t="s">
        <v>3</v>
      </c>
      <c r="G32" s="26">
        <v>9</v>
      </c>
      <c r="H32" s="19"/>
      <c r="I32" s="4"/>
    </row>
    <row r="33" spans="2:10" ht="13.5">
      <c r="B33" s="4" t="s">
        <v>19</v>
      </c>
      <c r="C33" s="24">
        <f>SUM(E31:E35)</f>
        <v>78</v>
      </c>
      <c r="D33" s="23"/>
      <c r="E33" s="26">
        <v>8</v>
      </c>
      <c r="F33" s="4" t="s">
        <v>37</v>
      </c>
      <c r="G33" s="26">
        <v>6</v>
      </c>
      <c r="H33" s="19"/>
      <c r="I33" s="24">
        <f>SUM(G31:G35)</f>
        <v>32</v>
      </c>
      <c r="J33" s="4" t="s">
        <v>44</v>
      </c>
    </row>
    <row r="34" spans="4:9" ht="13.5">
      <c r="D34" s="23"/>
      <c r="E34" s="26">
        <v>18</v>
      </c>
      <c r="F34" s="4" t="s">
        <v>37</v>
      </c>
      <c r="G34" s="26">
        <v>11</v>
      </c>
      <c r="H34" s="19"/>
      <c r="I34" s="4"/>
    </row>
    <row r="35" spans="4:9" ht="13.5">
      <c r="D35" s="22"/>
      <c r="E35" s="26"/>
      <c r="F35" s="4" t="s">
        <v>37</v>
      </c>
      <c r="G35" s="26"/>
      <c r="H35" s="20"/>
      <c r="I35" s="4"/>
    </row>
    <row r="36" ht="14.25" thickBot="1"/>
    <row r="37" spans="1:15" ht="13.5">
      <c r="A37" s="5" t="s">
        <v>24</v>
      </c>
      <c r="B37" s="6" t="s">
        <v>34</v>
      </c>
      <c r="C37" s="28" t="s">
        <v>2</v>
      </c>
      <c r="D37" s="28" t="s">
        <v>4</v>
      </c>
      <c r="E37" s="28" t="s">
        <v>5</v>
      </c>
      <c r="F37" s="28" t="s">
        <v>35</v>
      </c>
      <c r="G37" s="29" t="s">
        <v>53</v>
      </c>
      <c r="H37" s="15"/>
      <c r="I37" s="12" t="s">
        <v>25</v>
      </c>
      <c r="J37" s="6" t="s">
        <v>34</v>
      </c>
      <c r="K37" s="28" t="s">
        <v>2</v>
      </c>
      <c r="L37" s="28" t="s">
        <v>4</v>
      </c>
      <c r="M37" s="28" t="s">
        <v>5</v>
      </c>
      <c r="N37" s="28" t="s">
        <v>35</v>
      </c>
      <c r="O37" s="29" t="s">
        <v>53</v>
      </c>
    </row>
    <row r="38" spans="1:15" ht="13.5">
      <c r="A38" s="3">
        <v>4</v>
      </c>
      <c r="B38" s="31" t="s">
        <v>84</v>
      </c>
      <c r="C38" s="1">
        <f aca="true" t="shared" si="2" ref="C38:C53">SUM(D38*3+E38*2+F38)</f>
        <v>20</v>
      </c>
      <c r="D38" s="1">
        <v>1</v>
      </c>
      <c r="E38" s="1">
        <v>7</v>
      </c>
      <c r="F38" s="1">
        <v>3</v>
      </c>
      <c r="G38" s="2">
        <v>1</v>
      </c>
      <c r="H38" s="16"/>
      <c r="I38" s="13">
        <v>4</v>
      </c>
      <c r="J38" s="33" t="s">
        <v>96</v>
      </c>
      <c r="K38" s="1">
        <f aca="true" t="shared" si="3" ref="K38:K53">SUM(L38*3+M38*2+N38)</f>
        <v>6</v>
      </c>
      <c r="L38" s="1">
        <v>0</v>
      </c>
      <c r="M38" s="1">
        <v>3</v>
      </c>
      <c r="N38" s="1">
        <v>0</v>
      </c>
      <c r="O38" s="2">
        <v>1</v>
      </c>
    </row>
    <row r="39" spans="1:15" ht="13.5">
      <c r="A39" s="3">
        <v>5</v>
      </c>
      <c r="B39" s="32" t="s">
        <v>85</v>
      </c>
      <c r="C39" s="1">
        <f t="shared" si="2"/>
        <v>20</v>
      </c>
      <c r="D39" s="1">
        <v>2</v>
      </c>
      <c r="E39" s="1">
        <v>7</v>
      </c>
      <c r="F39" s="1">
        <v>0</v>
      </c>
      <c r="G39" s="2">
        <v>0</v>
      </c>
      <c r="H39" s="16"/>
      <c r="I39" s="13">
        <v>5</v>
      </c>
      <c r="J39" s="33" t="s">
        <v>97</v>
      </c>
      <c r="K39" s="1">
        <f t="shared" si="3"/>
        <v>3</v>
      </c>
      <c r="L39" s="1">
        <v>1</v>
      </c>
      <c r="M39" s="1">
        <v>0</v>
      </c>
      <c r="N39" s="1">
        <v>0</v>
      </c>
      <c r="O39" s="2">
        <v>0</v>
      </c>
    </row>
    <row r="40" spans="1:15" ht="13.5">
      <c r="A40" s="3">
        <v>6</v>
      </c>
      <c r="B40" s="31" t="s">
        <v>86</v>
      </c>
      <c r="C40" s="1">
        <f t="shared" si="2"/>
        <v>18</v>
      </c>
      <c r="D40" s="1">
        <v>0</v>
      </c>
      <c r="E40" s="1">
        <v>9</v>
      </c>
      <c r="F40" s="1">
        <v>0</v>
      </c>
      <c r="G40" s="2">
        <v>1</v>
      </c>
      <c r="H40" s="16"/>
      <c r="I40" s="13">
        <v>6</v>
      </c>
      <c r="J40" s="33" t="s">
        <v>98</v>
      </c>
      <c r="K40" s="1">
        <f t="shared" si="3"/>
        <v>7</v>
      </c>
      <c r="L40" s="1">
        <v>1</v>
      </c>
      <c r="M40" s="1">
        <v>2</v>
      </c>
      <c r="N40" s="1">
        <v>0</v>
      </c>
      <c r="O40" s="2">
        <v>2</v>
      </c>
    </row>
    <row r="41" spans="1:15" ht="13.5">
      <c r="A41" s="3">
        <v>7</v>
      </c>
      <c r="B41" s="31" t="s">
        <v>87</v>
      </c>
      <c r="C41" s="1">
        <f t="shared" si="2"/>
        <v>11</v>
      </c>
      <c r="D41" s="1">
        <v>1</v>
      </c>
      <c r="E41" s="1">
        <v>3</v>
      </c>
      <c r="F41" s="1">
        <v>2</v>
      </c>
      <c r="G41" s="2">
        <v>2</v>
      </c>
      <c r="H41" s="16"/>
      <c r="I41" s="13">
        <v>7</v>
      </c>
      <c r="J41" s="33" t="s">
        <v>99</v>
      </c>
      <c r="K41" s="1">
        <f t="shared" si="3"/>
        <v>10</v>
      </c>
      <c r="L41" s="1">
        <v>0</v>
      </c>
      <c r="M41" s="1">
        <v>5</v>
      </c>
      <c r="N41" s="1">
        <v>0</v>
      </c>
      <c r="O41" s="2">
        <v>4</v>
      </c>
    </row>
    <row r="42" spans="1:15" ht="13.5">
      <c r="A42" s="3">
        <v>8</v>
      </c>
      <c r="B42" s="31" t="s">
        <v>88</v>
      </c>
      <c r="C42" s="1">
        <f t="shared" si="2"/>
        <v>7</v>
      </c>
      <c r="D42" s="1">
        <v>0</v>
      </c>
      <c r="E42" s="1">
        <v>3</v>
      </c>
      <c r="F42" s="1">
        <v>1</v>
      </c>
      <c r="G42" s="2">
        <v>1</v>
      </c>
      <c r="H42" s="16"/>
      <c r="I42" s="13">
        <v>8</v>
      </c>
      <c r="J42" s="33" t="s">
        <v>100</v>
      </c>
      <c r="K42" s="1">
        <f t="shared" si="3"/>
        <v>4</v>
      </c>
      <c r="L42" s="1">
        <v>0</v>
      </c>
      <c r="M42" s="1">
        <v>2</v>
      </c>
      <c r="N42" s="1">
        <v>0</v>
      </c>
      <c r="O42" s="2">
        <v>3</v>
      </c>
    </row>
    <row r="43" spans="1:15" ht="13.5">
      <c r="A43" s="3">
        <v>9</v>
      </c>
      <c r="B43" s="31" t="s">
        <v>89</v>
      </c>
      <c r="C43" s="1">
        <f t="shared" si="2"/>
        <v>2</v>
      </c>
      <c r="D43" s="1">
        <v>0</v>
      </c>
      <c r="E43" s="1">
        <v>1</v>
      </c>
      <c r="F43" s="1">
        <v>0</v>
      </c>
      <c r="G43" s="2">
        <v>1</v>
      </c>
      <c r="H43" s="16"/>
      <c r="I43" s="13">
        <v>9</v>
      </c>
      <c r="J43" s="33" t="s">
        <v>101</v>
      </c>
      <c r="K43" s="1">
        <f t="shared" si="3"/>
        <v>2</v>
      </c>
      <c r="L43" s="1">
        <v>0</v>
      </c>
      <c r="M43" s="1">
        <v>1</v>
      </c>
      <c r="N43" s="1">
        <v>0</v>
      </c>
      <c r="O43" s="2">
        <v>0</v>
      </c>
    </row>
    <row r="44" spans="1:15" ht="13.5">
      <c r="A44" s="3">
        <v>10</v>
      </c>
      <c r="B44" s="31" t="s">
        <v>90</v>
      </c>
      <c r="C44" s="1">
        <f t="shared" si="2"/>
        <v>0</v>
      </c>
      <c r="D44" s="1">
        <v>0</v>
      </c>
      <c r="E44" s="1">
        <v>0</v>
      </c>
      <c r="F44" s="1">
        <v>0</v>
      </c>
      <c r="G44" s="2">
        <v>0</v>
      </c>
      <c r="H44" s="16"/>
      <c r="I44" s="13">
        <v>10</v>
      </c>
      <c r="J44" s="33" t="s">
        <v>102</v>
      </c>
      <c r="K44" s="1"/>
      <c r="L44" s="1"/>
      <c r="M44" s="1"/>
      <c r="N44" s="1"/>
      <c r="O44" s="2"/>
    </row>
    <row r="45" spans="1:15" ht="13.5">
      <c r="A45" s="3">
        <v>11</v>
      </c>
      <c r="B45" s="31" t="s">
        <v>91</v>
      </c>
      <c r="C45" s="1"/>
      <c r="D45" s="1"/>
      <c r="E45" s="1"/>
      <c r="F45" s="1"/>
      <c r="G45" s="2"/>
      <c r="H45" s="16"/>
      <c r="I45" s="13">
        <v>11</v>
      </c>
      <c r="J45" s="33" t="s">
        <v>103</v>
      </c>
      <c r="K45" s="1"/>
      <c r="L45" s="1"/>
      <c r="M45" s="1"/>
      <c r="N45" s="1"/>
      <c r="O45" s="2"/>
    </row>
    <row r="46" spans="1:15" ht="13.5">
      <c r="A46" s="3">
        <v>12</v>
      </c>
      <c r="B46" s="31" t="s">
        <v>92</v>
      </c>
      <c r="C46" s="1"/>
      <c r="D46" s="1"/>
      <c r="E46" s="1"/>
      <c r="F46" s="1"/>
      <c r="G46" s="2"/>
      <c r="H46" s="16"/>
      <c r="I46" s="13">
        <v>12</v>
      </c>
      <c r="J46" s="33" t="s">
        <v>104</v>
      </c>
      <c r="K46" s="1"/>
      <c r="L46" s="1"/>
      <c r="M46" s="1"/>
      <c r="N46" s="1"/>
      <c r="O46" s="2"/>
    </row>
    <row r="47" spans="1:15" ht="13.5">
      <c r="A47" s="3">
        <v>13</v>
      </c>
      <c r="B47" s="31" t="s">
        <v>93</v>
      </c>
      <c r="C47" s="1"/>
      <c r="D47" s="1"/>
      <c r="E47" s="1"/>
      <c r="F47" s="1"/>
      <c r="G47" s="2"/>
      <c r="H47" s="16"/>
      <c r="I47" s="13">
        <v>13</v>
      </c>
      <c r="J47" s="33" t="s">
        <v>105</v>
      </c>
      <c r="K47" s="1"/>
      <c r="L47" s="1"/>
      <c r="M47" s="1"/>
      <c r="N47" s="1"/>
      <c r="O47" s="2"/>
    </row>
    <row r="48" spans="1:15" ht="13.5">
      <c r="A48" s="3">
        <v>14</v>
      </c>
      <c r="B48" s="31" t="s">
        <v>94</v>
      </c>
      <c r="C48" s="1"/>
      <c r="D48" s="1"/>
      <c r="E48" s="1"/>
      <c r="F48" s="1"/>
      <c r="G48" s="2"/>
      <c r="H48" s="16"/>
      <c r="I48" s="13">
        <v>14</v>
      </c>
      <c r="J48" s="33" t="s">
        <v>106</v>
      </c>
      <c r="K48" s="1">
        <f t="shared" si="3"/>
        <v>0</v>
      </c>
      <c r="L48" s="1">
        <v>0</v>
      </c>
      <c r="M48" s="1">
        <v>0</v>
      </c>
      <c r="N48" s="1">
        <v>0</v>
      </c>
      <c r="O48" s="2">
        <v>0</v>
      </c>
    </row>
    <row r="49" spans="1:15" ht="13.5">
      <c r="A49" s="3">
        <v>15</v>
      </c>
      <c r="B49" s="31" t="s">
        <v>95</v>
      </c>
      <c r="C49" s="1"/>
      <c r="D49" s="1"/>
      <c r="E49" s="1"/>
      <c r="F49" s="1"/>
      <c r="G49" s="2"/>
      <c r="H49" s="16"/>
      <c r="I49" s="13">
        <v>15</v>
      </c>
      <c r="J49" s="33" t="s">
        <v>107</v>
      </c>
      <c r="K49" s="1"/>
      <c r="L49" s="1"/>
      <c r="M49" s="1"/>
      <c r="N49" s="1"/>
      <c r="O49" s="2"/>
    </row>
    <row r="50" spans="1:15" ht="13.5">
      <c r="A50" s="3">
        <v>16</v>
      </c>
      <c r="B50" s="10"/>
      <c r="C50" s="1"/>
      <c r="D50" s="1"/>
      <c r="E50" s="1"/>
      <c r="F50" s="1"/>
      <c r="G50" s="2"/>
      <c r="H50" s="16"/>
      <c r="I50" s="13">
        <v>16</v>
      </c>
      <c r="J50" s="33" t="s">
        <v>108</v>
      </c>
      <c r="K50" s="1"/>
      <c r="L50" s="1"/>
      <c r="M50" s="1"/>
      <c r="N50" s="1"/>
      <c r="O50" s="2"/>
    </row>
    <row r="51" spans="1:15" ht="13.5">
      <c r="A51" s="3">
        <v>17</v>
      </c>
      <c r="B51" s="10"/>
      <c r="C51" s="1"/>
      <c r="D51" s="1"/>
      <c r="E51" s="1"/>
      <c r="F51" s="1"/>
      <c r="G51" s="2"/>
      <c r="H51" s="16"/>
      <c r="I51" s="13">
        <v>17</v>
      </c>
      <c r="J51" s="33" t="s">
        <v>109</v>
      </c>
      <c r="K51" s="1"/>
      <c r="L51" s="1"/>
      <c r="M51" s="1"/>
      <c r="N51" s="1"/>
      <c r="O51" s="2"/>
    </row>
    <row r="52" spans="1:15" ht="13.5">
      <c r="A52" s="3">
        <v>18</v>
      </c>
      <c r="B52" s="10"/>
      <c r="C52" s="1"/>
      <c r="D52" s="1"/>
      <c r="E52" s="1"/>
      <c r="F52" s="1"/>
      <c r="G52" s="2"/>
      <c r="H52" s="16"/>
      <c r="I52" s="13">
        <v>18</v>
      </c>
      <c r="J52" s="33" t="s">
        <v>110</v>
      </c>
      <c r="K52" s="1"/>
      <c r="L52" s="1"/>
      <c r="M52" s="1"/>
      <c r="N52" s="1"/>
      <c r="O52" s="2"/>
    </row>
    <row r="53" spans="1:15" ht="14.25" thickBot="1">
      <c r="A53" s="7" t="s">
        <v>1</v>
      </c>
      <c r="B53" s="11"/>
      <c r="C53" s="8">
        <f t="shared" si="2"/>
        <v>78</v>
      </c>
      <c r="D53" s="8">
        <f>SUM(D38:D52)</f>
        <v>4</v>
      </c>
      <c r="E53" s="8">
        <f>SUM(E38:E52)</f>
        <v>30</v>
      </c>
      <c r="F53" s="8">
        <f>SUM(F38:F52)</f>
        <v>6</v>
      </c>
      <c r="G53" s="9">
        <f>SUM(G38:G52)</f>
        <v>6</v>
      </c>
      <c r="H53" s="17"/>
      <c r="I53" s="14" t="s">
        <v>1</v>
      </c>
      <c r="J53" s="11"/>
      <c r="K53" s="8">
        <f t="shared" si="3"/>
        <v>32</v>
      </c>
      <c r="L53" s="8">
        <f>SUM(L38:L52)</f>
        <v>2</v>
      </c>
      <c r="M53" s="8">
        <f>SUM(M38:M52)</f>
        <v>13</v>
      </c>
      <c r="N53" s="8">
        <f>SUM(N38:N52)</f>
        <v>0</v>
      </c>
      <c r="O53" s="9">
        <f>SUM(O38:O52)</f>
        <v>10</v>
      </c>
    </row>
    <row r="54" ht="13.5">
      <c r="A54" s="27"/>
    </row>
    <row r="57" ht="13.5">
      <c r="A57" t="s">
        <v>33</v>
      </c>
    </row>
    <row r="58" ht="13.5">
      <c r="A58" t="s">
        <v>43</v>
      </c>
    </row>
    <row r="59" spans="4:9" ht="13.5">
      <c r="D59" s="21"/>
      <c r="E59" s="26">
        <v>8</v>
      </c>
      <c r="F59" s="4" t="s">
        <v>3</v>
      </c>
      <c r="G59" s="26">
        <v>15</v>
      </c>
      <c r="H59" s="18"/>
      <c r="I59" s="4"/>
    </row>
    <row r="60" spans="4:9" ht="13.5">
      <c r="D60" s="23"/>
      <c r="E60" s="26">
        <v>12</v>
      </c>
      <c r="F60" s="4" t="s">
        <v>3</v>
      </c>
      <c r="G60" s="26">
        <v>11</v>
      </c>
      <c r="H60" s="19"/>
      <c r="I60" s="4"/>
    </row>
    <row r="61" spans="2:10" ht="13.5">
      <c r="B61" s="4" t="s">
        <v>45</v>
      </c>
      <c r="C61" s="24">
        <f>SUM(E59:E63)</f>
        <v>47</v>
      </c>
      <c r="D61" s="23"/>
      <c r="E61" s="26">
        <v>13</v>
      </c>
      <c r="F61" s="4" t="s">
        <v>26</v>
      </c>
      <c r="G61" s="26">
        <v>12</v>
      </c>
      <c r="H61" s="19"/>
      <c r="I61" s="24">
        <f>SUM(G59:G63)</f>
        <v>46</v>
      </c>
      <c r="J61" s="4" t="s">
        <v>10</v>
      </c>
    </row>
    <row r="62" spans="4:9" ht="13.5">
      <c r="D62" s="23"/>
      <c r="E62" s="26">
        <v>14</v>
      </c>
      <c r="F62" s="4" t="s">
        <v>37</v>
      </c>
      <c r="G62" s="26">
        <v>8</v>
      </c>
      <c r="H62" s="19"/>
      <c r="I62" s="4"/>
    </row>
    <row r="63" spans="4:9" ht="13.5">
      <c r="D63" s="22"/>
      <c r="E63" s="26"/>
      <c r="F63" s="4" t="s">
        <v>37</v>
      </c>
      <c r="G63" s="26"/>
      <c r="H63" s="20"/>
      <c r="I63" s="4"/>
    </row>
    <row r="64" ht="14.25" thickBot="1"/>
    <row r="65" spans="1:15" ht="13.5">
      <c r="A65" s="5" t="s">
        <v>24</v>
      </c>
      <c r="B65" s="6" t="s">
        <v>34</v>
      </c>
      <c r="C65" s="28" t="s">
        <v>2</v>
      </c>
      <c r="D65" s="28" t="s">
        <v>4</v>
      </c>
      <c r="E65" s="28" t="s">
        <v>5</v>
      </c>
      <c r="F65" s="28" t="s">
        <v>35</v>
      </c>
      <c r="G65" s="29" t="s">
        <v>53</v>
      </c>
      <c r="H65" s="15"/>
      <c r="I65" s="12" t="s">
        <v>25</v>
      </c>
      <c r="J65" s="6" t="s">
        <v>34</v>
      </c>
      <c r="K65" s="28" t="s">
        <v>2</v>
      </c>
      <c r="L65" s="28" t="s">
        <v>4</v>
      </c>
      <c r="M65" s="28" t="s">
        <v>5</v>
      </c>
      <c r="N65" s="28" t="s">
        <v>35</v>
      </c>
      <c r="O65" s="29" t="s">
        <v>53</v>
      </c>
    </row>
    <row r="66" spans="1:15" ht="13.5">
      <c r="A66" s="3">
        <v>4</v>
      </c>
      <c r="B66" s="32" t="s">
        <v>111</v>
      </c>
      <c r="C66" s="1">
        <f>SUM(D66*3+E66*2+F66)</f>
        <v>3</v>
      </c>
      <c r="D66" s="1">
        <v>0</v>
      </c>
      <c r="E66" s="1">
        <v>1</v>
      </c>
      <c r="F66" s="1">
        <v>1</v>
      </c>
      <c r="G66" s="2">
        <v>0</v>
      </c>
      <c r="H66" s="16"/>
      <c r="I66" s="13">
        <v>4</v>
      </c>
      <c r="J66" s="30" t="s">
        <v>126</v>
      </c>
      <c r="K66" s="1">
        <f aca="true" t="shared" si="4" ref="K66:K81">SUM(L66*3+M66*2+N66)</f>
        <v>0</v>
      </c>
      <c r="L66" s="1">
        <v>0</v>
      </c>
      <c r="M66" s="1">
        <v>0</v>
      </c>
      <c r="N66" s="1">
        <v>0</v>
      </c>
      <c r="O66" s="2">
        <v>4</v>
      </c>
    </row>
    <row r="67" spans="1:15" ht="13.5">
      <c r="A67" s="3">
        <v>5</v>
      </c>
      <c r="B67" s="32" t="s">
        <v>112</v>
      </c>
      <c r="C67" s="1">
        <f>SUM(D67*3+E67*2+F67)</f>
        <v>16</v>
      </c>
      <c r="D67" s="1">
        <v>0</v>
      </c>
      <c r="E67" s="1">
        <v>7</v>
      </c>
      <c r="F67" s="1">
        <v>2</v>
      </c>
      <c r="G67" s="2">
        <v>3</v>
      </c>
      <c r="H67" s="16"/>
      <c r="I67" s="13">
        <v>5</v>
      </c>
      <c r="J67" s="30" t="s">
        <v>127</v>
      </c>
      <c r="K67" s="1">
        <f t="shared" si="4"/>
        <v>12</v>
      </c>
      <c r="L67" s="1">
        <v>0</v>
      </c>
      <c r="M67" s="1">
        <v>6</v>
      </c>
      <c r="N67" s="1">
        <v>0</v>
      </c>
      <c r="O67" s="2">
        <v>5</v>
      </c>
    </row>
    <row r="68" spans="1:15" ht="13.5">
      <c r="A68" s="3">
        <v>6</v>
      </c>
      <c r="B68" s="32" t="s">
        <v>113</v>
      </c>
      <c r="C68" s="1">
        <f>SUM(D68*3+E68*2+F68)</f>
        <v>6</v>
      </c>
      <c r="D68" s="1">
        <v>0</v>
      </c>
      <c r="E68" s="1">
        <v>3</v>
      </c>
      <c r="F68" s="1">
        <v>0</v>
      </c>
      <c r="G68" s="2">
        <v>2</v>
      </c>
      <c r="H68" s="16"/>
      <c r="I68" s="13">
        <v>6</v>
      </c>
      <c r="J68" s="30" t="s">
        <v>128</v>
      </c>
      <c r="K68" s="1">
        <f t="shared" si="4"/>
        <v>2</v>
      </c>
      <c r="L68" s="1">
        <v>0</v>
      </c>
      <c r="M68" s="1">
        <v>1</v>
      </c>
      <c r="N68" s="1">
        <v>0</v>
      </c>
      <c r="O68" s="2">
        <v>3</v>
      </c>
    </row>
    <row r="69" spans="1:15" ht="13.5">
      <c r="A69" s="3">
        <v>7</v>
      </c>
      <c r="B69" s="32" t="s">
        <v>114</v>
      </c>
      <c r="C69" s="1">
        <f>SUM(D69*3+E69*2+F69)</f>
        <v>18</v>
      </c>
      <c r="D69" s="1">
        <v>2</v>
      </c>
      <c r="E69" s="1">
        <v>3</v>
      </c>
      <c r="F69" s="1">
        <v>6</v>
      </c>
      <c r="G69" s="2">
        <v>0</v>
      </c>
      <c r="H69" s="16"/>
      <c r="I69" s="13">
        <v>7</v>
      </c>
      <c r="J69" s="30" t="s">
        <v>129</v>
      </c>
      <c r="K69" s="1">
        <f t="shared" si="4"/>
        <v>10</v>
      </c>
      <c r="L69" s="1">
        <v>0</v>
      </c>
      <c r="M69" s="1">
        <v>5</v>
      </c>
      <c r="N69" s="1">
        <v>0</v>
      </c>
      <c r="O69" s="2">
        <v>4</v>
      </c>
    </row>
    <row r="70" spans="1:15" ht="13.5">
      <c r="A70" s="3">
        <v>8</v>
      </c>
      <c r="B70" s="32" t="s">
        <v>115</v>
      </c>
      <c r="C70" s="1">
        <f>SUM(D70*3+E70*2+F70)</f>
        <v>4</v>
      </c>
      <c r="D70" s="1">
        <v>0</v>
      </c>
      <c r="E70" s="1">
        <v>2</v>
      </c>
      <c r="F70" s="1">
        <v>0</v>
      </c>
      <c r="G70" s="2">
        <v>2</v>
      </c>
      <c r="H70" s="16"/>
      <c r="I70" s="13">
        <v>8</v>
      </c>
      <c r="J70" s="30" t="s">
        <v>130</v>
      </c>
      <c r="K70" s="1"/>
      <c r="L70" s="1"/>
      <c r="M70" s="1"/>
      <c r="N70" s="1"/>
      <c r="O70" s="2"/>
    </row>
    <row r="71" spans="1:15" ht="13.5">
      <c r="A71" s="3">
        <v>9</v>
      </c>
      <c r="B71" s="32" t="s">
        <v>116</v>
      </c>
      <c r="C71" s="1"/>
      <c r="D71" s="1"/>
      <c r="E71" s="1"/>
      <c r="F71" s="1"/>
      <c r="G71" s="2"/>
      <c r="H71" s="16"/>
      <c r="I71" s="13">
        <v>9</v>
      </c>
      <c r="J71" s="30" t="s">
        <v>131</v>
      </c>
      <c r="K71" s="1">
        <f t="shared" si="4"/>
        <v>0</v>
      </c>
      <c r="L71" s="1">
        <v>0</v>
      </c>
      <c r="M71" s="1">
        <v>0</v>
      </c>
      <c r="N71" s="1">
        <v>0</v>
      </c>
      <c r="O71" s="2">
        <v>0</v>
      </c>
    </row>
    <row r="72" spans="1:15" ht="13.5">
      <c r="A72" s="3">
        <v>10</v>
      </c>
      <c r="B72" s="32" t="s">
        <v>117</v>
      </c>
      <c r="C72" s="1"/>
      <c r="D72" s="1"/>
      <c r="E72" s="1"/>
      <c r="F72" s="1"/>
      <c r="G72" s="2"/>
      <c r="H72" s="16"/>
      <c r="I72" s="13">
        <v>10</v>
      </c>
      <c r="J72" s="30" t="s">
        <v>132</v>
      </c>
      <c r="K72" s="1">
        <f t="shared" si="4"/>
        <v>10</v>
      </c>
      <c r="L72" s="1">
        <v>0</v>
      </c>
      <c r="M72" s="1">
        <v>5</v>
      </c>
      <c r="N72" s="1">
        <v>0</v>
      </c>
      <c r="O72" s="2">
        <v>5</v>
      </c>
    </row>
    <row r="73" spans="1:15" ht="13.5">
      <c r="A73" s="3">
        <v>11</v>
      </c>
      <c r="B73" s="32" t="s">
        <v>118</v>
      </c>
      <c r="C73" s="1">
        <f>SUM(D73*3+E73*2+F73)</f>
        <v>0</v>
      </c>
      <c r="D73" s="1">
        <v>0</v>
      </c>
      <c r="E73" s="1">
        <v>0</v>
      </c>
      <c r="F73" s="1">
        <v>0</v>
      </c>
      <c r="G73" s="2">
        <v>0</v>
      </c>
      <c r="H73" s="16"/>
      <c r="I73" s="13">
        <v>11</v>
      </c>
      <c r="J73" s="30" t="s">
        <v>133</v>
      </c>
      <c r="K73" s="1"/>
      <c r="L73" s="1"/>
      <c r="M73" s="1"/>
      <c r="N73" s="1"/>
      <c r="O73" s="2"/>
    </row>
    <row r="74" spans="1:15" ht="13.5">
      <c r="A74" s="3">
        <v>12</v>
      </c>
      <c r="B74" s="32" t="s">
        <v>119</v>
      </c>
      <c r="C74" s="1"/>
      <c r="D74" s="1"/>
      <c r="E74" s="1"/>
      <c r="F74" s="1"/>
      <c r="G74" s="2"/>
      <c r="H74" s="16"/>
      <c r="I74" s="13">
        <v>12</v>
      </c>
      <c r="J74" s="30" t="s">
        <v>134</v>
      </c>
      <c r="K74" s="1"/>
      <c r="L74" s="1"/>
      <c r="M74" s="1"/>
      <c r="N74" s="1"/>
      <c r="O74" s="2"/>
    </row>
    <row r="75" spans="1:15" ht="13.5">
      <c r="A75" s="3">
        <v>13</v>
      </c>
      <c r="B75" s="34" t="s">
        <v>120</v>
      </c>
      <c r="C75" s="1"/>
      <c r="D75" s="1"/>
      <c r="E75" s="1"/>
      <c r="F75" s="1"/>
      <c r="G75" s="2"/>
      <c r="H75" s="16"/>
      <c r="I75" s="13">
        <v>13</v>
      </c>
      <c r="J75" s="30" t="s">
        <v>135</v>
      </c>
      <c r="K75" s="1">
        <f t="shared" si="4"/>
        <v>12</v>
      </c>
      <c r="L75" s="1">
        <v>1</v>
      </c>
      <c r="M75" s="1">
        <v>4</v>
      </c>
      <c r="N75" s="1">
        <v>1</v>
      </c>
      <c r="O75" s="2">
        <v>0</v>
      </c>
    </row>
    <row r="76" spans="1:15" ht="13.5">
      <c r="A76" s="3">
        <v>14</v>
      </c>
      <c r="B76" s="32" t="s">
        <v>121</v>
      </c>
      <c r="C76" s="1"/>
      <c r="D76" s="1"/>
      <c r="E76" s="1"/>
      <c r="F76" s="1"/>
      <c r="G76" s="2"/>
      <c r="H76" s="16"/>
      <c r="I76" s="13">
        <v>14</v>
      </c>
      <c r="J76" s="30" t="s">
        <v>136</v>
      </c>
      <c r="K76" s="1"/>
      <c r="L76" s="1"/>
      <c r="M76" s="1"/>
      <c r="N76" s="1"/>
      <c r="O76" s="2"/>
    </row>
    <row r="77" spans="1:15" ht="13.5">
      <c r="A77" s="3">
        <v>15</v>
      </c>
      <c r="B77" s="32" t="s">
        <v>122</v>
      </c>
      <c r="C77" s="1"/>
      <c r="D77" s="1"/>
      <c r="E77" s="1"/>
      <c r="F77" s="1"/>
      <c r="G77" s="2"/>
      <c r="H77" s="16"/>
      <c r="I77" s="13">
        <v>15</v>
      </c>
      <c r="J77" s="30" t="s">
        <v>137</v>
      </c>
      <c r="K77" s="1"/>
      <c r="L77" s="1"/>
      <c r="M77" s="1"/>
      <c r="N77" s="1"/>
      <c r="O77" s="2"/>
    </row>
    <row r="78" spans="1:15" ht="13.5">
      <c r="A78" s="3">
        <v>16</v>
      </c>
      <c r="B78" s="32" t="s">
        <v>123</v>
      </c>
      <c r="C78" s="1"/>
      <c r="D78" s="1"/>
      <c r="E78" s="1"/>
      <c r="F78" s="1"/>
      <c r="G78" s="2"/>
      <c r="H78" s="16"/>
      <c r="I78" s="13">
        <v>16</v>
      </c>
      <c r="J78" s="30" t="s">
        <v>138</v>
      </c>
      <c r="K78" s="1"/>
      <c r="L78" s="1"/>
      <c r="M78" s="1"/>
      <c r="N78" s="1"/>
      <c r="O78" s="2"/>
    </row>
    <row r="79" spans="1:15" ht="13.5">
      <c r="A79" s="3">
        <v>17</v>
      </c>
      <c r="B79" s="32" t="s">
        <v>124</v>
      </c>
      <c r="C79" s="1"/>
      <c r="D79" s="1"/>
      <c r="E79" s="1"/>
      <c r="F79" s="1"/>
      <c r="G79" s="2"/>
      <c r="H79" s="16"/>
      <c r="I79" s="13">
        <v>17</v>
      </c>
      <c r="J79" s="30" t="s">
        <v>139</v>
      </c>
      <c r="K79" s="1"/>
      <c r="L79" s="1"/>
      <c r="M79" s="1"/>
      <c r="N79" s="1"/>
      <c r="O79" s="2"/>
    </row>
    <row r="80" spans="1:15" ht="13.5">
      <c r="A80" s="3">
        <v>18</v>
      </c>
      <c r="B80" s="32" t="s">
        <v>125</v>
      </c>
      <c r="C80" s="1"/>
      <c r="D80" s="1"/>
      <c r="E80" s="1"/>
      <c r="F80" s="1"/>
      <c r="G80" s="2"/>
      <c r="H80" s="16"/>
      <c r="I80" s="13">
        <v>18</v>
      </c>
      <c r="J80" s="30" t="s">
        <v>140</v>
      </c>
      <c r="K80" s="1"/>
      <c r="L80" s="1"/>
      <c r="M80" s="1"/>
      <c r="N80" s="1"/>
      <c r="O80" s="2"/>
    </row>
    <row r="81" spans="1:15" ht="14.25" thickBot="1">
      <c r="A81" s="7" t="s">
        <v>1</v>
      </c>
      <c r="B81" s="11"/>
      <c r="C81" s="8">
        <f>SUM(D81*3+E81*2+F81)</f>
        <v>47</v>
      </c>
      <c r="D81" s="8">
        <f>SUM(D66:D80)</f>
        <v>2</v>
      </c>
      <c r="E81" s="8">
        <f>SUM(E66:E80)</f>
        <v>16</v>
      </c>
      <c r="F81" s="8">
        <f>SUM(F66:F80)</f>
        <v>9</v>
      </c>
      <c r="G81" s="9">
        <f>SUM(G66:G80)</f>
        <v>7</v>
      </c>
      <c r="H81" s="17"/>
      <c r="I81" s="14" t="s">
        <v>1</v>
      </c>
      <c r="J81" s="11"/>
      <c r="K81" s="8">
        <f t="shared" si="4"/>
        <v>46</v>
      </c>
      <c r="L81" s="8">
        <f>SUM(L66:L80)</f>
        <v>1</v>
      </c>
      <c r="M81" s="8">
        <f>SUM(M66:M80)</f>
        <v>21</v>
      </c>
      <c r="N81" s="8">
        <f>SUM(N66:N80)</f>
        <v>1</v>
      </c>
      <c r="O81" s="9">
        <f>SUM(O66:O80)</f>
        <v>21</v>
      </c>
    </row>
    <row r="82" ht="13.5">
      <c r="A82" s="27"/>
    </row>
    <row r="83" ht="13.5">
      <c r="A83" s="25"/>
    </row>
    <row r="85" ht="13.5">
      <c r="A85" t="s">
        <v>33</v>
      </c>
    </row>
    <row r="86" ht="13.5">
      <c r="A86" t="s">
        <v>43</v>
      </c>
    </row>
    <row r="87" spans="4:9" ht="13.5">
      <c r="D87" s="21"/>
      <c r="E87" s="26">
        <v>10</v>
      </c>
      <c r="F87" s="4" t="s">
        <v>3</v>
      </c>
      <c r="G87" s="26">
        <v>15</v>
      </c>
      <c r="H87" s="18"/>
      <c r="I87" s="4"/>
    </row>
    <row r="88" spans="4:9" ht="13.5">
      <c r="D88" s="23"/>
      <c r="E88" s="26">
        <v>16</v>
      </c>
      <c r="F88" s="4" t="s">
        <v>3</v>
      </c>
      <c r="G88" s="26">
        <v>10</v>
      </c>
      <c r="H88" s="19"/>
      <c r="I88" s="4"/>
    </row>
    <row r="89" spans="2:10" ht="13.5">
      <c r="B89" s="4" t="s">
        <v>15</v>
      </c>
      <c r="C89" s="24">
        <f>SUM(E87:E91)</f>
        <v>45</v>
      </c>
      <c r="D89" s="23"/>
      <c r="E89" s="26">
        <v>11</v>
      </c>
      <c r="F89" s="4" t="s">
        <v>37</v>
      </c>
      <c r="G89" s="26">
        <v>8</v>
      </c>
      <c r="H89" s="19"/>
      <c r="I89" s="24">
        <f>SUM(G87:G91)</f>
        <v>48</v>
      </c>
      <c r="J89" s="4" t="s">
        <v>17</v>
      </c>
    </row>
    <row r="90" spans="4:9" ht="13.5">
      <c r="D90" s="23"/>
      <c r="E90" s="26">
        <v>8</v>
      </c>
      <c r="F90" s="4" t="s">
        <v>37</v>
      </c>
      <c r="G90" s="26">
        <v>15</v>
      </c>
      <c r="H90" s="19"/>
      <c r="I90" s="4"/>
    </row>
    <row r="91" spans="4:9" ht="13.5">
      <c r="D91" s="22"/>
      <c r="E91" s="26"/>
      <c r="F91" s="4" t="s">
        <v>37</v>
      </c>
      <c r="G91" s="26"/>
      <c r="H91" s="20"/>
      <c r="I91" s="4"/>
    </row>
    <row r="92" ht="14.25" thickBot="1"/>
    <row r="93" spans="1:15" ht="13.5">
      <c r="A93" s="5" t="s">
        <v>24</v>
      </c>
      <c r="B93" s="6" t="s">
        <v>34</v>
      </c>
      <c r="C93" s="28" t="s">
        <v>2</v>
      </c>
      <c r="D93" s="28" t="s">
        <v>4</v>
      </c>
      <c r="E93" s="28" t="s">
        <v>5</v>
      </c>
      <c r="F93" s="28" t="s">
        <v>35</v>
      </c>
      <c r="G93" s="29" t="s">
        <v>53</v>
      </c>
      <c r="H93" s="15"/>
      <c r="I93" s="12" t="s">
        <v>25</v>
      </c>
      <c r="J93" s="6" t="s">
        <v>34</v>
      </c>
      <c r="K93" s="28" t="s">
        <v>2</v>
      </c>
      <c r="L93" s="28" t="s">
        <v>4</v>
      </c>
      <c r="M93" s="28" t="s">
        <v>5</v>
      </c>
      <c r="N93" s="28" t="s">
        <v>35</v>
      </c>
      <c r="O93" s="29" t="s">
        <v>53</v>
      </c>
    </row>
    <row r="94" spans="1:15" ht="13.5">
      <c r="A94" s="3">
        <v>4</v>
      </c>
      <c r="B94" s="30" t="s">
        <v>141</v>
      </c>
      <c r="C94" s="1">
        <f aca="true" t="shared" si="5" ref="C94:C109">SUM(D94*3+E94*2+F94)</f>
        <v>15</v>
      </c>
      <c r="D94" s="1">
        <v>2</v>
      </c>
      <c r="E94" s="1">
        <v>4</v>
      </c>
      <c r="F94" s="1">
        <v>1</v>
      </c>
      <c r="G94" s="2">
        <v>1</v>
      </c>
      <c r="H94" s="16"/>
      <c r="I94" s="13">
        <v>4</v>
      </c>
      <c r="J94" s="30" t="s">
        <v>155</v>
      </c>
      <c r="K94" s="1">
        <f aca="true" t="shared" si="6" ref="K94:K99">SUM(L94*3+M94*2+N94)</f>
        <v>9</v>
      </c>
      <c r="L94" s="1">
        <v>3</v>
      </c>
      <c r="M94" s="1">
        <v>0</v>
      </c>
      <c r="N94" s="1">
        <v>0</v>
      </c>
      <c r="O94" s="2">
        <v>1</v>
      </c>
    </row>
    <row r="95" spans="1:15" ht="13.5">
      <c r="A95" s="3">
        <v>5</v>
      </c>
      <c r="B95" s="30" t="s">
        <v>142</v>
      </c>
      <c r="C95" s="1">
        <f t="shared" si="5"/>
        <v>7</v>
      </c>
      <c r="D95" s="1">
        <v>1</v>
      </c>
      <c r="E95" s="1">
        <v>1</v>
      </c>
      <c r="F95" s="1">
        <v>2</v>
      </c>
      <c r="G95" s="2">
        <v>2</v>
      </c>
      <c r="H95" s="16"/>
      <c r="I95" s="13">
        <v>5</v>
      </c>
      <c r="J95" s="30" t="s">
        <v>156</v>
      </c>
      <c r="K95" s="1">
        <f t="shared" si="6"/>
        <v>11</v>
      </c>
      <c r="L95" s="1">
        <v>0</v>
      </c>
      <c r="M95" s="1">
        <v>5</v>
      </c>
      <c r="N95" s="1">
        <v>1</v>
      </c>
      <c r="O95" s="2">
        <v>4</v>
      </c>
    </row>
    <row r="96" spans="1:15" ht="13.5">
      <c r="A96" s="3">
        <v>6</v>
      </c>
      <c r="B96" s="30" t="s">
        <v>143</v>
      </c>
      <c r="C96" s="1">
        <f t="shared" si="5"/>
        <v>0</v>
      </c>
      <c r="D96" s="1">
        <v>0</v>
      </c>
      <c r="E96" s="1">
        <v>0</v>
      </c>
      <c r="F96" s="1">
        <v>0</v>
      </c>
      <c r="G96" s="2">
        <v>0</v>
      </c>
      <c r="H96" s="16"/>
      <c r="I96" s="13">
        <v>6</v>
      </c>
      <c r="J96" s="30" t="s">
        <v>157</v>
      </c>
      <c r="K96" s="1">
        <f t="shared" si="6"/>
        <v>0</v>
      </c>
      <c r="L96" s="1">
        <v>0</v>
      </c>
      <c r="M96" s="1">
        <v>0</v>
      </c>
      <c r="N96" s="1">
        <v>0</v>
      </c>
      <c r="O96" s="2">
        <v>4</v>
      </c>
    </row>
    <row r="97" spans="1:15" ht="13.5">
      <c r="A97" s="3">
        <v>7</v>
      </c>
      <c r="B97" s="30" t="s">
        <v>144</v>
      </c>
      <c r="C97" s="1">
        <f t="shared" si="5"/>
        <v>2</v>
      </c>
      <c r="D97" s="1">
        <v>0</v>
      </c>
      <c r="E97" s="1">
        <v>1</v>
      </c>
      <c r="F97" s="1">
        <v>0</v>
      </c>
      <c r="G97" s="2">
        <v>3</v>
      </c>
      <c r="H97" s="16"/>
      <c r="I97" s="13">
        <v>7</v>
      </c>
      <c r="J97" s="30" t="s">
        <v>158</v>
      </c>
      <c r="K97" s="1">
        <f t="shared" si="6"/>
        <v>22</v>
      </c>
      <c r="L97" s="1">
        <v>0</v>
      </c>
      <c r="M97" s="1">
        <v>10</v>
      </c>
      <c r="N97" s="1">
        <v>2</v>
      </c>
      <c r="O97" s="2">
        <v>4</v>
      </c>
    </row>
    <row r="98" spans="1:15" ht="13.5">
      <c r="A98" s="3">
        <v>8</v>
      </c>
      <c r="B98" s="30" t="s">
        <v>145</v>
      </c>
      <c r="C98" s="1">
        <f t="shared" si="5"/>
        <v>0</v>
      </c>
      <c r="D98" s="1">
        <v>0</v>
      </c>
      <c r="E98" s="1">
        <v>0</v>
      </c>
      <c r="F98" s="1">
        <v>0</v>
      </c>
      <c r="G98" s="2">
        <v>0</v>
      </c>
      <c r="H98" s="16"/>
      <c r="I98" s="13">
        <v>8</v>
      </c>
      <c r="J98" s="30" t="s">
        <v>159</v>
      </c>
      <c r="K98" s="1">
        <f t="shared" si="6"/>
        <v>0</v>
      </c>
      <c r="L98" s="1">
        <v>0</v>
      </c>
      <c r="M98" s="1">
        <v>0</v>
      </c>
      <c r="N98" s="1">
        <v>0</v>
      </c>
      <c r="O98" s="2">
        <v>2</v>
      </c>
    </row>
    <row r="99" spans="1:15" ht="13.5">
      <c r="A99" s="3">
        <v>9</v>
      </c>
      <c r="B99" s="30" t="s">
        <v>146</v>
      </c>
      <c r="C99" s="1">
        <f t="shared" si="5"/>
        <v>0</v>
      </c>
      <c r="D99" s="1">
        <v>0</v>
      </c>
      <c r="E99" s="1">
        <v>0</v>
      </c>
      <c r="F99" s="1">
        <v>0</v>
      </c>
      <c r="G99" s="2">
        <v>0</v>
      </c>
      <c r="H99" s="16"/>
      <c r="I99" s="13">
        <v>9</v>
      </c>
      <c r="J99" s="30" t="s">
        <v>160</v>
      </c>
      <c r="K99" s="1">
        <f t="shared" si="6"/>
        <v>6</v>
      </c>
      <c r="L99" s="1">
        <v>0</v>
      </c>
      <c r="M99" s="1">
        <v>3</v>
      </c>
      <c r="N99" s="1">
        <v>0</v>
      </c>
      <c r="O99" s="2">
        <v>0</v>
      </c>
    </row>
    <row r="100" spans="1:15" ht="13.5">
      <c r="A100" s="3">
        <v>10</v>
      </c>
      <c r="B100" s="30" t="s">
        <v>147</v>
      </c>
      <c r="C100" s="1"/>
      <c r="D100" s="1"/>
      <c r="E100" s="1"/>
      <c r="F100" s="1"/>
      <c r="G100" s="2"/>
      <c r="H100" s="16"/>
      <c r="I100" s="13">
        <v>10</v>
      </c>
      <c r="J100" s="30" t="s">
        <v>161</v>
      </c>
      <c r="K100" s="1"/>
      <c r="L100" s="1"/>
      <c r="M100" s="1"/>
      <c r="N100" s="1"/>
      <c r="O100" s="2"/>
    </row>
    <row r="101" spans="1:15" ht="13.5">
      <c r="A101" s="3">
        <v>11</v>
      </c>
      <c r="B101" s="30" t="s">
        <v>148</v>
      </c>
      <c r="C101" s="1">
        <f t="shared" si="5"/>
        <v>13</v>
      </c>
      <c r="D101" s="1">
        <v>1</v>
      </c>
      <c r="E101" s="1">
        <v>5</v>
      </c>
      <c r="F101" s="1">
        <v>0</v>
      </c>
      <c r="G101" s="2">
        <v>2</v>
      </c>
      <c r="H101" s="16"/>
      <c r="I101" s="13">
        <v>11</v>
      </c>
      <c r="J101" s="30" t="s">
        <v>162</v>
      </c>
      <c r="K101" s="1"/>
      <c r="L101" s="1"/>
      <c r="M101" s="1"/>
      <c r="N101" s="1"/>
      <c r="O101" s="2"/>
    </row>
    <row r="102" spans="1:15" ht="13.5">
      <c r="A102" s="3">
        <v>12</v>
      </c>
      <c r="B102" s="30" t="s">
        <v>149</v>
      </c>
      <c r="C102" s="1">
        <f t="shared" si="5"/>
        <v>0</v>
      </c>
      <c r="D102" s="1">
        <v>0</v>
      </c>
      <c r="E102" s="1">
        <v>0</v>
      </c>
      <c r="F102" s="1">
        <v>0</v>
      </c>
      <c r="G102" s="2">
        <v>0</v>
      </c>
      <c r="H102" s="16"/>
      <c r="I102" s="13">
        <v>12</v>
      </c>
      <c r="J102" s="30" t="s">
        <v>163</v>
      </c>
      <c r="K102" s="1"/>
      <c r="L102" s="1"/>
      <c r="M102" s="1"/>
      <c r="N102" s="1"/>
      <c r="O102" s="2"/>
    </row>
    <row r="103" spans="1:15" ht="13.5">
      <c r="A103" s="3">
        <v>13</v>
      </c>
      <c r="B103" s="30" t="s">
        <v>150</v>
      </c>
      <c r="C103" s="1">
        <f t="shared" si="5"/>
        <v>8</v>
      </c>
      <c r="D103" s="1">
        <v>0</v>
      </c>
      <c r="E103" s="1">
        <v>3</v>
      </c>
      <c r="F103" s="1">
        <v>2</v>
      </c>
      <c r="G103" s="2">
        <v>3</v>
      </c>
      <c r="H103" s="16"/>
      <c r="I103" s="13">
        <v>13</v>
      </c>
      <c r="J103" s="30" t="s">
        <v>164</v>
      </c>
      <c r="K103" s="1"/>
      <c r="L103" s="1"/>
      <c r="M103" s="1"/>
      <c r="N103" s="1"/>
      <c r="O103" s="2"/>
    </row>
    <row r="104" spans="1:15" ht="13.5">
      <c r="A104" s="3">
        <v>14</v>
      </c>
      <c r="B104" s="30" t="s">
        <v>151</v>
      </c>
      <c r="C104" s="1"/>
      <c r="D104" s="1"/>
      <c r="E104" s="1"/>
      <c r="F104" s="1"/>
      <c r="G104" s="2"/>
      <c r="H104" s="16"/>
      <c r="I104" s="13">
        <v>14</v>
      </c>
      <c r="J104" s="30" t="s">
        <v>165</v>
      </c>
      <c r="K104" s="1"/>
      <c r="L104" s="1"/>
      <c r="M104" s="1"/>
      <c r="N104" s="1"/>
      <c r="O104" s="2"/>
    </row>
    <row r="105" spans="1:15" ht="13.5">
      <c r="A105" s="3">
        <v>15</v>
      </c>
      <c r="B105" s="30" t="s">
        <v>152</v>
      </c>
      <c r="C105" s="1"/>
      <c r="D105" s="1"/>
      <c r="E105" s="1"/>
      <c r="F105" s="1"/>
      <c r="G105" s="2"/>
      <c r="H105" s="16"/>
      <c r="I105" s="13">
        <v>15</v>
      </c>
      <c r="J105" s="10"/>
      <c r="K105" s="1"/>
      <c r="L105" s="1"/>
      <c r="M105" s="1"/>
      <c r="N105" s="1"/>
      <c r="O105" s="2"/>
    </row>
    <row r="106" spans="1:15" ht="13.5">
      <c r="A106" s="3">
        <v>16</v>
      </c>
      <c r="B106" s="30" t="s">
        <v>153</v>
      </c>
      <c r="C106" s="1"/>
      <c r="D106" s="1"/>
      <c r="E106" s="1"/>
      <c r="F106" s="1"/>
      <c r="G106" s="2"/>
      <c r="H106" s="16"/>
      <c r="I106" s="13">
        <v>16</v>
      </c>
      <c r="J106" s="10"/>
      <c r="K106" s="1"/>
      <c r="L106" s="1"/>
      <c r="M106" s="1"/>
      <c r="N106" s="1"/>
      <c r="O106" s="2"/>
    </row>
    <row r="107" spans="1:15" ht="13.5">
      <c r="A107" s="3">
        <v>17</v>
      </c>
      <c r="B107" s="30" t="s">
        <v>154</v>
      </c>
      <c r="C107" s="1"/>
      <c r="D107" s="1"/>
      <c r="E107" s="1"/>
      <c r="F107" s="1"/>
      <c r="G107" s="2"/>
      <c r="H107" s="16"/>
      <c r="I107" s="13">
        <v>17</v>
      </c>
      <c r="J107" s="10"/>
      <c r="K107" s="1"/>
      <c r="L107" s="1"/>
      <c r="M107" s="1"/>
      <c r="N107" s="1"/>
      <c r="O107" s="2"/>
    </row>
    <row r="108" spans="1:15" ht="13.5">
      <c r="A108" s="3">
        <v>18</v>
      </c>
      <c r="B108" s="10"/>
      <c r="C108" s="1"/>
      <c r="D108" s="1"/>
      <c r="E108" s="1"/>
      <c r="F108" s="1"/>
      <c r="G108" s="2"/>
      <c r="H108" s="16"/>
      <c r="I108" s="13">
        <v>18</v>
      </c>
      <c r="J108" s="10"/>
      <c r="K108" s="1"/>
      <c r="L108" s="1"/>
      <c r="M108" s="1"/>
      <c r="N108" s="1"/>
      <c r="O108" s="2"/>
    </row>
    <row r="109" spans="1:15" ht="14.25" thickBot="1">
      <c r="A109" s="7" t="s">
        <v>1</v>
      </c>
      <c r="B109" s="11"/>
      <c r="C109" s="8">
        <f t="shared" si="5"/>
        <v>45</v>
      </c>
      <c r="D109" s="8">
        <f>SUM(D94:D108)</f>
        <v>4</v>
      </c>
      <c r="E109" s="8">
        <f>SUM(E94:E108)</f>
        <v>14</v>
      </c>
      <c r="F109" s="8">
        <f>SUM(F94:F108)</f>
        <v>5</v>
      </c>
      <c r="G109" s="9">
        <f>SUM(G94:G108)</f>
        <v>11</v>
      </c>
      <c r="H109" s="17"/>
      <c r="I109" s="14" t="s">
        <v>1</v>
      </c>
      <c r="J109" s="11"/>
      <c r="K109" s="8">
        <f>SUM(L109*3+M109*2+N109)</f>
        <v>48</v>
      </c>
      <c r="L109" s="8">
        <f>SUM(L94:L108)</f>
        <v>3</v>
      </c>
      <c r="M109" s="8">
        <f>SUM(M94:M108)</f>
        <v>18</v>
      </c>
      <c r="N109" s="8">
        <f>SUM(N94:N108)</f>
        <v>3</v>
      </c>
      <c r="O109" s="9">
        <f>SUM(O94:O108)</f>
        <v>15</v>
      </c>
    </row>
    <row r="110" ht="13.5">
      <c r="A110" s="27"/>
    </row>
    <row r="113" ht="13.5">
      <c r="A113" t="s">
        <v>33</v>
      </c>
    </row>
    <row r="114" ht="13.5">
      <c r="A114" t="s">
        <v>43</v>
      </c>
    </row>
    <row r="115" spans="4:9" ht="13.5">
      <c r="D115" s="21"/>
      <c r="E115" s="26">
        <v>6</v>
      </c>
      <c r="F115" s="4" t="s">
        <v>3</v>
      </c>
      <c r="G115" s="26">
        <v>14</v>
      </c>
      <c r="H115" s="18"/>
      <c r="I115" s="4"/>
    </row>
    <row r="116" spans="4:9" ht="13.5">
      <c r="D116" s="23"/>
      <c r="E116" s="26">
        <v>13</v>
      </c>
      <c r="F116" s="4" t="s">
        <v>3</v>
      </c>
      <c r="G116" s="26">
        <v>22</v>
      </c>
      <c r="H116" s="19"/>
      <c r="I116" s="4"/>
    </row>
    <row r="117" spans="2:10" ht="13.5">
      <c r="B117" s="4" t="s">
        <v>46</v>
      </c>
      <c r="C117" s="24">
        <f>SUM(E115:E119)</f>
        <v>50</v>
      </c>
      <c r="D117" s="23"/>
      <c r="E117" s="26">
        <v>14</v>
      </c>
      <c r="F117" s="4" t="s">
        <v>37</v>
      </c>
      <c r="G117" s="26">
        <v>18</v>
      </c>
      <c r="H117" s="19"/>
      <c r="I117" s="24">
        <f>SUM(G115:G119)</f>
        <v>60</v>
      </c>
      <c r="J117" s="4" t="s">
        <v>47</v>
      </c>
    </row>
    <row r="118" spans="4:9" ht="13.5">
      <c r="D118" s="23"/>
      <c r="E118" s="26">
        <v>17</v>
      </c>
      <c r="F118" s="4" t="s">
        <v>37</v>
      </c>
      <c r="G118" s="26">
        <v>6</v>
      </c>
      <c r="H118" s="19"/>
      <c r="I118" s="4"/>
    </row>
    <row r="119" spans="4:9" ht="13.5">
      <c r="D119" s="22"/>
      <c r="E119" s="26"/>
      <c r="F119" s="4" t="s">
        <v>37</v>
      </c>
      <c r="G119" s="26"/>
      <c r="H119" s="20"/>
      <c r="I119" s="4"/>
    </row>
    <row r="120" ht="14.25" thickBot="1"/>
    <row r="121" spans="1:15" ht="13.5">
      <c r="A121" s="5" t="s">
        <v>24</v>
      </c>
      <c r="B121" s="6" t="s">
        <v>34</v>
      </c>
      <c r="C121" s="28" t="s">
        <v>2</v>
      </c>
      <c r="D121" s="28" t="s">
        <v>4</v>
      </c>
      <c r="E121" s="28" t="s">
        <v>5</v>
      </c>
      <c r="F121" s="28" t="s">
        <v>35</v>
      </c>
      <c r="G121" s="29" t="s">
        <v>53</v>
      </c>
      <c r="H121" s="15"/>
      <c r="I121" s="12" t="s">
        <v>25</v>
      </c>
      <c r="J121" s="6" t="s">
        <v>34</v>
      </c>
      <c r="K121" s="28" t="s">
        <v>2</v>
      </c>
      <c r="L121" s="28" t="s">
        <v>4</v>
      </c>
      <c r="M121" s="28" t="s">
        <v>5</v>
      </c>
      <c r="N121" s="28" t="s">
        <v>35</v>
      </c>
      <c r="O121" s="29" t="s">
        <v>53</v>
      </c>
    </row>
    <row r="122" spans="1:15" ht="13.5">
      <c r="A122" s="3">
        <v>4</v>
      </c>
      <c r="B122" s="31" t="s">
        <v>166</v>
      </c>
      <c r="C122" s="1">
        <f aca="true" t="shared" si="7" ref="C122:C137">SUM(D122*3+E122*2+F122)</f>
        <v>25</v>
      </c>
      <c r="D122" s="1">
        <v>5</v>
      </c>
      <c r="E122" s="1">
        <v>5</v>
      </c>
      <c r="F122" s="1">
        <v>0</v>
      </c>
      <c r="G122" s="2">
        <v>3</v>
      </c>
      <c r="H122" s="16"/>
      <c r="I122" s="13">
        <v>4</v>
      </c>
      <c r="J122" s="31" t="s">
        <v>585</v>
      </c>
      <c r="K122" s="1"/>
      <c r="L122" s="1"/>
      <c r="M122" s="1"/>
      <c r="N122" s="1"/>
      <c r="O122" s="2"/>
    </row>
    <row r="123" spans="1:15" ht="13.5">
      <c r="A123" s="3">
        <v>5</v>
      </c>
      <c r="B123" s="31" t="s">
        <v>167</v>
      </c>
      <c r="C123" s="1">
        <f t="shared" si="7"/>
        <v>11</v>
      </c>
      <c r="D123" s="1">
        <v>3</v>
      </c>
      <c r="E123" s="1">
        <v>1</v>
      </c>
      <c r="F123" s="1">
        <v>0</v>
      </c>
      <c r="G123" s="2">
        <v>3</v>
      </c>
      <c r="H123" s="16"/>
      <c r="I123" s="13">
        <v>5</v>
      </c>
      <c r="J123" s="31" t="s">
        <v>175</v>
      </c>
      <c r="K123" s="1">
        <f aca="true" t="shared" si="8" ref="K123:K137">SUM(L123*3+M123*2+N123)</f>
        <v>16</v>
      </c>
      <c r="L123" s="1">
        <v>0</v>
      </c>
      <c r="M123" s="1">
        <v>7</v>
      </c>
      <c r="N123" s="1">
        <v>2</v>
      </c>
      <c r="O123" s="2">
        <v>0</v>
      </c>
    </row>
    <row r="124" spans="1:15" ht="13.5">
      <c r="A124" s="3">
        <v>6</v>
      </c>
      <c r="B124" s="31" t="s">
        <v>168</v>
      </c>
      <c r="C124" s="1">
        <f t="shared" si="7"/>
        <v>0</v>
      </c>
      <c r="D124" s="1">
        <v>0</v>
      </c>
      <c r="E124" s="1">
        <v>0</v>
      </c>
      <c r="F124" s="1">
        <v>0</v>
      </c>
      <c r="G124" s="2">
        <v>0</v>
      </c>
      <c r="H124" s="16"/>
      <c r="I124" s="13">
        <v>6</v>
      </c>
      <c r="J124" s="31" t="s">
        <v>176</v>
      </c>
      <c r="K124" s="1">
        <f t="shared" si="8"/>
        <v>4</v>
      </c>
      <c r="L124" s="1">
        <v>0</v>
      </c>
      <c r="M124" s="1">
        <v>2</v>
      </c>
      <c r="N124" s="1">
        <v>0</v>
      </c>
      <c r="O124" s="2">
        <v>2</v>
      </c>
    </row>
    <row r="125" spans="1:15" ht="13.5">
      <c r="A125" s="3">
        <v>7</v>
      </c>
      <c r="B125" s="31" t="s">
        <v>169</v>
      </c>
      <c r="C125" s="1">
        <f t="shared" si="7"/>
        <v>0</v>
      </c>
      <c r="D125" s="1">
        <v>0</v>
      </c>
      <c r="E125" s="1">
        <v>0</v>
      </c>
      <c r="F125" s="1">
        <v>0</v>
      </c>
      <c r="G125" s="2">
        <v>1</v>
      </c>
      <c r="H125" s="16"/>
      <c r="I125" s="13">
        <v>7</v>
      </c>
      <c r="J125" s="31" t="s">
        <v>177</v>
      </c>
      <c r="K125" s="1">
        <f t="shared" si="8"/>
        <v>14</v>
      </c>
      <c r="L125" s="1">
        <v>2</v>
      </c>
      <c r="M125" s="1">
        <v>4</v>
      </c>
      <c r="N125" s="1">
        <v>0</v>
      </c>
      <c r="O125" s="2">
        <v>0</v>
      </c>
    </row>
    <row r="126" spans="1:15" ht="13.5">
      <c r="A126" s="3">
        <v>8</v>
      </c>
      <c r="B126" s="31" t="s">
        <v>170</v>
      </c>
      <c r="C126" s="1"/>
      <c r="D126" s="1"/>
      <c r="E126" s="1"/>
      <c r="F126" s="1"/>
      <c r="G126" s="2"/>
      <c r="H126" s="16"/>
      <c r="I126" s="13">
        <v>8</v>
      </c>
      <c r="J126" s="31" t="s">
        <v>178</v>
      </c>
      <c r="K126" s="1">
        <f t="shared" si="8"/>
        <v>12</v>
      </c>
      <c r="L126" s="1">
        <v>0</v>
      </c>
      <c r="M126" s="1">
        <v>6</v>
      </c>
      <c r="N126" s="1">
        <v>0</v>
      </c>
      <c r="O126" s="2">
        <v>0</v>
      </c>
    </row>
    <row r="127" spans="1:15" ht="13.5">
      <c r="A127" s="3">
        <v>9</v>
      </c>
      <c r="B127" s="31" t="s">
        <v>171</v>
      </c>
      <c r="C127" s="1"/>
      <c r="D127" s="1"/>
      <c r="E127" s="1"/>
      <c r="F127" s="1"/>
      <c r="G127" s="2"/>
      <c r="H127" s="16"/>
      <c r="I127" s="13">
        <v>9</v>
      </c>
      <c r="J127" s="31" t="s">
        <v>179</v>
      </c>
      <c r="K127" s="1">
        <f t="shared" si="8"/>
        <v>2</v>
      </c>
      <c r="L127" s="1">
        <v>0</v>
      </c>
      <c r="M127" s="1">
        <v>1</v>
      </c>
      <c r="N127" s="1">
        <v>0</v>
      </c>
      <c r="O127" s="2">
        <v>0</v>
      </c>
    </row>
    <row r="128" spans="1:15" ht="13.5">
      <c r="A128" s="3">
        <v>10</v>
      </c>
      <c r="B128" s="31" t="s">
        <v>172</v>
      </c>
      <c r="C128" s="1">
        <f t="shared" si="7"/>
        <v>6</v>
      </c>
      <c r="D128" s="1">
        <v>2</v>
      </c>
      <c r="E128" s="1">
        <v>0</v>
      </c>
      <c r="F128" s="1">
        <v>0</v>
      </c>
      <c r="G128" s="2">
        <v>2</v>
      </c>
      <c r="H128" s="16"/>
      <c r="I128" s="13">
        <v>10</v>
      </c>
      <c r="J128" s="31" t="s">
        <v>180</v>
      </c>
      <c r="K128" s="1"/>
      <c r="L128" s="1"/>
      <c r="M128" s="1"/>
      <c r="N128" s="1"/>
      <c r="O128" s="2"/>
    </row>
    <row r="129" spans="1:15" ht="13.5">
      <c r="A129" s="3">
        <v>11</v>
      </c>
      <c r="B129" s="31" t="s">
        <v>173</v>
      </c>
      <c r="C129" s="1">
        <f t="shared" si="7"/>
        <v>4</v>
      </c>
      <c r="D129" s="1">
        <v>0</v>
      </c>
      <c r="E129" s="1">
        <v>2</v>
      </c>
      <c r="F129" s="1">
        <v>0</v>
      </c>
      <c r="G129" s="2">
        <v>3</v>
      </c>
      <c r="H129" s="16"/>
      <c r="I129" s="13">
        <v>11</v>
      </c>
      <c r="J129" s="31" t="s">
        <v>181</v>
      </c>
      <c r="K129" s="1">
        <f t="shared" si="8"/>
        <v>9</v>
      </c>
      <c r="L129" s="1">
        <v>1</v>
      </c>
      <c r="M129" s="1">
        <v>3</v>
      </c>
      <c r="N129" s="1">
        <v>0</v>
      </c>
      <c r="O129" s="2">
        <v>0</v>
      </c>
    </row>
    <row r="130" spans="1:15" ht="13.5">
      <c r="A130" s="3">
        <v>12</v>
      </c>
      <c r="B130" s="31" t="s">
        <v>174</v>
      </c>
      <c r="C130" s="1">
        <f t="shared" si="7"/>
        <v>4</v>
      </c>
      <c r="D130" s="1">
        <v>0</v>
      </c>
      <c r="E130" s="1">
        <v>2</v>
      </c>
      <c r="F130" s="1">
        <v>0</v>
      </c>
      <c r="G130" s="2">
        <v>2</v>
      </c>
      <c r="H130" s="16"/>
      <c r="I130" s="13">
        <v>12</v>
      </c>
      <c r="J130" s="31" t="s">
        <v>182</v>
      </c>
      <c r="K130" s="1">
        <f t="shared" si="8"/>
        <v>3</v>
      </c>
      <c r="L130" s="1">
        <v>1</v>
      </c>
      <c r="M130" s="1">
        <v>0</v>
      </c>
      <c r="N130" s="1">
        <v>0</v>
      </c>
      <c r="O130" s="2">
        <v>0</v>
      </c>
    </row>
    <row r="131" spans="1:15" ht="13.5">
      <c r="A131" s="3">
        <v>13</v>
      </c>
      <c r="B131" s="10"/>
      <c r="C131" s="1"/>
      <c r="D131" s="1"/>
      <c r="E131" s="1"/>
      <c r="F131" s="1"/>
      <c r="G131" s="2"/>
      <c r="H131" s="16"/>
      <c r="I131" s="13">
        <v>13</v>
      </c>
      <c r="J131" s="31" t="s">
        <v>183</v>
      </c>
      <c r="K131" s="1">
        <f t="shared" si="8"/>
        <v>0</v>
      </c>
      <c r="L131" s="1">
        <v>0</v>
      </c>
      <c r="M131" s="1">
        <v>0</v>
      </c>
      <c r="N131" s="1">
        <v>0</v>
      </c>
      <c r="O131" s="2">
        <v>0</v>
      </c>
    </row>
    <row r="132" spans="1:15" ht="13.5">
      <c r="A132" s="3">
        <v>14</v>
      </c>
      <c r="B132" s="10"/>
      <c r="C132" s="1"/>
      <c r="D132" s="1"/>
      <c r="E132" s="1"/>
      <c r="F132" s="1"/>
      <c r="G132" s="2"/>
      <c r="H132" s="16"/>
      <c r="I132" s="13">
        <v>14</v>
      </c>
      <c r="J132" s="31" t="s">
        <v>184</v>
      </c>
      <c r="K132" s="1"/>
      <c r="L132" s="1"/>
      <c r="M132" s="1"/>
      <c r="N132" s="1"/>
      <c r="O132" s="2"/>
    </row>
    <row r="133" spans="1:15" ht="13.5">
      <c r="A133" s="3">
        <v>15</v>
      </c>
      <c r="B133" s="10"/>
      <c r="C133" s="1"/>
      <c r="D133" s="1"/>
      <c r="E133" s="1"/>
      <c r="F133" s="1"/>
      <c r="G133" s="2"/>
      <c r="H133" s="16"/>
      <c r="I133" s="13">
        <v>15</v>
      </c>
      <c r="J133" s="10"/>
      <c r="K133" s="1"/>
      <c r="L133" s="1"/>
      <c r="M133" s="1"/>
      <c r="N133" s="1"/>
      <c r="O133" s="2"/>
    </row>
    <row r="134" spans="1:15" ht="13.5">
      <c r="A134" s="3">
        <v>16</v>
      </c>
      <c r="B134" s="10"/>
      <c r="C134" s="1"/>
      <c r="D134" s="1"/>
      <c r="E134" s="1"/>
      <c r="F134" s="1"/>
      <c r="G134" s="2"/>
      <c r="H134" s="16"/>
      <c r="I134" s="13">
        <v>16</v>
      </c>
      <c r="J134" s="10"/>
      <c r="K134" s="1"/>
      <c r="L134" s="1"/>
      <c r="M134" s="1"/>
      <c r="N134" s="1"/>
      <c r="O134" s="2"/>
    </row>
    <row r="135" spans="1:15" ht="13.5">
      <c r="A135" s="3">
        <v>17</v>
      </c>
      <c r="B135" s="10"/>
      <c r="C135" s="1"/>
      <c r="D135" s="1"/>
      <c r="E135" s="1"/>
      <c r="F135" s="1"/>
      <c r="G135" s="2"/>
      <c r="H135" s="16"/>
      <c r="I135" s="13">
        <v>17</v>
      </c>
      <c r="J135" s="10"/>
      <c r="K135" s="1"/>
      <c r="L135" s="1"/>
      <c r="M135" s="1"/>
      <c r="N135" s="1"/>
      <c r="O135" s="2"/>
    </row>
    <row r="136" spans="1:15" ht="13.5">
      <c r="A136" s="3">
        <v>18</v>
      </c>
      <c r="B136" s="10"/>
      <c r="C136" s="1"/>
      <c r="D136" s="1"/>
      <c r="E136" s="1"/>
      <c r="F136" s="1"/>
      <c r="G136" s="2"/>
      <c r="H136" s="16"/>
      <c r="I136" s="13">
        <v>18</v>
      </c>
      <c r="J136" s="10"/>
      <c r="K136" s="1"/>
      <c r="L136" s="1"/>
      <c r="M136" s="1"/>
      <c r="N136" s="1"/>
      <c r="O136" s="2"/>
    </row>
    <row r="137" spans="1:15" ht="14.25" thickBot="1">
      <c r="A137" s="7" t="s">
        <v>1</v>
      </c>
      <c r="B137" s="11"/>
      <c r="C137" s="8">
        <f t="shared" si="7"/>
        <v>50</v>
      </c>
      <c r="D137" s="8">
        <f>SUM(D122:D136)</f>
        <v>10</v>
      </c>
      <c r="E137" s="8">
        <f>SUM(E122:E136)</f>
        <v>10</v>
      </c>
      <c r="F137" s="8">
        <f>SUM(F122:F136)</f>
        <v>0</v>
      </c>
      <c r="G137" s="9">
        <f>SUM(G122:G136)</f>
        <v>14</v>
      </c>
      <c r="H137" s="17"/>
      <c r="I137" s="14" t="s">
        <v>1</v>
      </c>
      <c r="J137" s="11"/>
      <c r="K137" s="8">
        <f t="shared" si="8"/>
        <v>60</v>
      </c>
      <c r="L137" s="8">
        <f>SUM(L122:L136)</f>
        <v>4</v>
      </c>
      <c r="M137" s="8">
        <f>SUM(M122:M136)</f>
        <v>23</v>
      </c>
      <c r="N137" s="8">
        <f>SUM(N122:N136)</f>
        <v>2</v>
      </c>
      <c r="O137" s="9">
        <f>SUM(O122:O136)</f>
        <v>2</v>
      </c>
    </row>
    <row r="138" ht="13.5">
      <c r="A138" s="27"/>
    </row>
    <row r="139" ht="13.5">
      <c r="A139" s="25"/>
    </row>
    <row r="141" ht="13.5">
      <c r="A141" t="s">
        <v>33</v>
      </c>
    </row>
    <row r="142" ht="13.5">
      <c r="A142" t="s">
        <v>48</v>
      </c>
    </row>
    <row r="143" spans="4:9" ht="13.5">
      <c r="D143" s="21"/>
      <c r="E143" s="26">
        <v>28</v>
      </c>
      <c r="F143" s="4" t="s">
        <v>3</v>
      </c>
      <c r="G143" s="26">
        <v>3</v>
      </c>
      <c r="H143" s="18"/>
      <c r="I143" s="4"/>
    </row>
    <row r="144" spans="4:9" ht="13.5">
      <c r="D144" s="23"/>
      <c r="E144" s="26">
        <v>28</v>
      </c>
      <c r="F144" s="4" t="s">
        <v>3</v>
      </c>
      <c r="G144" s="26">
        <v>8</v>
      </c>
      <c r="H144" s="19"/>
      <c r="I144" s="4"/>
    </row>
    <row r="145" spans="2:10" ht="13.5">
      <c r="B145" s="4" t="s">
        <v>21</v>
      </c>
      <c r="C145" s="24">
        <f>SUM(E143:E147)</f>
        <v>97</v>
      </c>
      <c r="D145" s="23"/>
      <c r="E145" s="26">
        <v>24</v>
      </c>
      <c r="F145" s="4" t="s">
        <v>23</v>
      </c>
      <c r="G145" s="26">
        <v>5</v>
      </c>
      <c r="H145" s="19"/>
      <c r="I145" s="24">
        <f>SUM(G143:G147)</f>
        <v>22</v>
      </c>
      <c r="J145" s="4" t="s">
        <v>9</v>
      </c>
    </row>
    <row r="146" spans="4:9" ht="13.5">
      <c r="D146" s="23"/>
      <c r="E146" s="26">
        <v>17</v>
      </c>
      <c r="F146" s="4" t="s">
        <v>23</v>
      </c>
      <c r="G146" s="26">
        <v>6</v>
      </c>
      <c r="H146" s="19"/>
      <c r="I146" s="4"/>
    </row>
    <row r="147" spans="4:9" ht="13.5">
      <c r="D147" s="22"/>
      <c r="E147" s="26"/>
      <c r="F147" s="4" t="s">
        <v>23</v>
      </c>
      <c r="G147" s="26"/>
      <c r="H147" s="20"/>
      <c r="I147" s="4"/>
    </row>
    <row r="148" ht="14.25" thickBot="1"/>
    <row r="149" spans="1:15" ht="13.5">
      <c r="A149" s="5" t="s">
        <v>24</v>
      </c>
      <c r="B149" s="6" t="s">
        <v>34</v>
      </c>
      <c r="C149" s="28" t="s">
        <v>2</v>
      </c>
      <c r="D149" s="28" t="s">
        <v>4</v>
      </c>
      <c r="E149" s="28" t="s">
        <v>5</v>
      </c>
      <c r="F149" s="28" t="s">
        <v>35</v>
      </c>
      <c r="G149" s="29" t="s">
        <v>53</v>
      </c>
      <c r="H149" s="15"/>
      <c r="I149" s="12" t="s">
        <v>25</v>
      </c>
      <c r="J149" s="6" t="s">
        <v>34</v>
      </c>
      <c r="K149" s="28" t="s">
        <v>2</v>
      </c>
      <c r="L149" s="28" t="s">
        <v>4</v>
      </c>
      <c r="M149" s="28" t="s">
        <v>5</v>
      </c>
      <c r="N149" s="28" t="s">
        <v>35</v>
      </c>
      <c r="O149" s="29" t="s">
        <v>53</v>
      </c>
    </row>
    <row r="150" spans="1:15" ht="13.5">
      <c r="A150" s="3">
        <v>4</v>
      </c>
      <c r="B150" s="30" t="s">
        <v>185</v>
      </c>
      <c r="C150" s="1">
        <f aca="true" t="shared" si="9" ref="C150:C165">SUM(D150*3+E150*2+F150)</f>
        <v>7</v>
      </c>
      <c r="D150" s="1">
        <v>1</v>
      </c>
      <c r="E150" s="1">
        <v>2</v>
      </c>
      <c r="F150" s="1">
        <v>0</v>
      </c>
      <c r="G150" s="2">
        <v>1</v>
      </c>
      <c r="H150" s="16"/>
      <c r="I150" s="13">
        <v>4</v>
      </c>
      <c r="J150" s="30" t="s">
        <v>54</v>
      </c>
      <c r="K150" s="1">
        <f aca="true" t="shared" si="10" ref="K150:K165">SUM(L150*3+M150*2+N150)</f>
        <v>2</v>
      </c>
      <c r="L150" s="1">
        <v>0</v>
      </c>
      <c r="M150" s="1">
        <v>1</v>
      </c>
      <c r="N150" s="1">
        <v>0</v>
      </c>
      <c r="O150" s="2">
        <v>1</v>
      </c>
    </row>
    <row r="151" spans="1:15" ht="13.5">
      <c r="A151" s="3">
        <v>5</v>
      </c>
      <c r="B151" s="30" t="s">
        <v>186</v>
      </c>
      <c r="C151" s="1">
        <f t="shared" si="9"/>
        <v>8</v>
      </c>
      <c r="D151" s="1">
        <v>0</v>
      </c>
      <c r="E151" s="1">
        <v>4</v>
      </c>
      <c r="F151" s="1">
        <v>0</v>
      </c>
      <c r="G151" s="2">
        <v>3</v>
      </c>
      <c r="H151" s="16"/>
      <c r="I151" s="13">
        <v>5</v>
      </c>
      <c r="J151" s="30" t="s">
        <v>55</v>
      </c>
      <c r="K151" s="1">
        <f t="shared" si="10"/>
        <v>0</v>
      </c>
      <c r="L151" s="1">
        <v>0</v>
      </c>
      <c r="M151" s="1">
        <v>0</v>
      </c>
      <c r="N151" s="1">
        <v>0</v>
      </c>
      <c r="O151" s="2">
        <v>5</v>
      </c>
    </row>
    <row r="152" spans="1:15" ht="13.5">
      <c r="A152" s="3">
        <v>6</v>
      </c>
      <c r="B152" s="30" t="s">
        <v>187</v>
      </c>
      <c r="C152" s="1">
        <f t="shared" si="9"/>
        <v>24</v>
      </c>
      <c r="D152" s="1">
        <v>0</v>
      </c>
      <c r="E152" s="1">
        <v>12</v>
      </c>
      <c r="F152" s="1">
        <v>0</v>
      </c>
      <c r="G152" s="2">
        <v>0</v>
      </c>
      <c r="H152" s="16"/>
      <c r="I152" s="13">
        <v>6</v>
      </c>
      <c r="J152" s="30" t="s">
        <v>56</v>
      </c>
      <c r="K152" s="1">
        <f t="shared" si="10"/>
        <v>10</v>
      </c>
      <c r="L152" s="1">
        <v>0</v>
      </c>
      <c r="M152" s="1">
        <v>5</v>
      </c>
      <c r="N152" s="1">
        <v>0</v>
      </c>
      <c r="O152" s="2">
        <v>5</v>
      </c>
    </row>
    <row r="153" spans="1:15" ht="13.5">
      <c r="A153" s="3">
        <v>7</v>
      </c>
      <c r="B153" s="30" t="s">
        <v>188</v>
      </c>
      <c r="C153" s="1"/>
      <c r="D153" s="1"/>
      <c r="E153" s="1"/>
      <c r="F153" s="1"/>
      <c r="G153" s="2"/>
      <c r="H153" s="16"/>
      <c r="I153" s="13">
        <v>7</v>
      </c>
      <c r="J153" s="30" t="s">
        <v>57</v>
      </c>
      <c r="K153" s="1">
        <f t="shared" si="10"/>
        <v>4</v>
      </c>
      <c r="L153" s="1">
        <v>1</v>
      </c>
      <c r="M153" s="1">
        <v>0</v>
      </c>
      <c r="N153" s="1">
        <v>1</v>
      </c>
      <c r="O153" s="2">
        <v>1</v>
      </c>
    </row>
    <row r="154" spans="1:15" ht="13.5">
      <c r="A154" s="3">
        <v>8</v>
      </c>
      <c r="B154" s="30" t="s">
        <v>189</v>
      </c>
      <c r="C154" s="1">
        <f t="shared" si="9"/>
        <v>13</v>
      </c>
      <c r="D154" s="1">
        <v>2</v>
      </c>
      <c r="E154" s="1">
        <v>3</v>
      </c>
      <c r="F154" s="1">
        <v>1</v>
      </c>
      <c r="G154" s="2">
        <v>3</v>
      </c>
      <c r="H154" s="16"/>
      <c r="I154" s="13">
        <v>8</v>
      </c>
      <c r="J154" s="30" t="s">
        <v>58</v>
      </c>
      <c r="K154" s="1">
        <f t="shared" si="10"/>
        <v>6</v>
      </c>
      <c r="L154" s="1">
        <v>0</v>
      </c>
      <c r="M154" s="1">
        <v>1</v>
      </c>
      <c r="N154" s="1">
        <v>4</v>
      </c>
      <c r="O154" s="2">
        <v>2</v>
      </c>
    </row>
    <row r="155" spans="1:15" ht="13.5">
      <c r="A155" s="3">
        <v>9</v>
      </c>
      <c r="B155" s="30" t="s">
        <v>190</v>
      </c>
      <c r="C155" s="1">
        <f t="shared" si="9"/>
        <v>10</v>
      </c>
      <c r="D155" s="1">
        <v>0</v>
      </c>
      <c r="E155" s="1">
        <v>3</v>
      </c>
      <c r="F155" s="1">
        <v>4</v>
      </c>
      <c r="G155" s="2">
        <v>3</v>
      </c>
      <c r="H155" s="16"/>
      <c r="I155" s="13">
        <v>9</v>
      </c>
      <c r="J155" s="30" t="s">
        <v>59</v>
      </c>
      <c r="K155" s="1">
        <f t="shared" si="10"/>
        <v>0</v>
      </c>
      <c r="L155" s="1">
        <v>0</v>
      </c>
      <c r="M155" s="1">
        <v>0</v>
      </c>
      <c r="N155" s="1">
        <v>0</v>
      </c>
      <c r="O155" s="2">
        <v>1</v>
      </c>
    </row>
    <row r="156" spans="1:15" ht="13.5">
      <c r="A156" s="3">
        <v>10</v>
      </c>
      <c r="B156" s="30" t="s">
        <v>191</v>
      </c>
      <c r="C156" s="1">
        <f t="shared" si="9"/>
        <v>3</v>
      </c>
      <c r="D156" s="1">
        <v>1</v>
      </c>
      <c r="E156" s="1">
        <v>0</v>
      </c>
      <c r="F156" s="1">
        <v>0</v>
      </c>
      <c r="G156" s="2">
        <v>0</v>
      </c>
      <c r="H156" s="16"/>
      <c r="I156" s="13">
        <v>10</v>
      </c>
      <c r="J156" s="30" t="s">
        <v>60</v>
      </c>
      <c r="K156" s="1"/>
      <c r="L156" s="1"/>
      <c r="M156" s="1"/>
      <c r="N156" s="1"/>
      <c r="O156" s="2"/>
    </row>
    <row r="157" spans="1:15" ht="13.5">
      <c r="A157" s="3">
        <v>11</v>
      </c>
      <c r="B157" s="30" t="s">
        <v>192</v>
      </c>
      <c r="C157" s="1">
        <f t="shared" si="9"/>
        <v>17</v>
      </c>
      <c r="D157" s="1">
        <v>3</v>
      </c>
      <c r="E157" s="1">
        <v>4</v>
      </c>
      <c r="F157" s="1">
        <v>0</v>
      </c>
      <c r="G157" s="2">
        <v>0</v>
      </c>
      <c r="H157" s="16"/>
      <c r="I157" s="13">
        <v>11</v>
      </c>
      <c r="J157" s="30" t="s">
        <v>61</v>
      </c>
      <c r="K157" s="1"/>
      <c r="L157" s="1"/>
      <c r="M157" s="1"/>
      <c r="N157" s="1"/>
      <c r="O157" s="2"/>
    </row>
    <row r="158" spans="1:15" ht="13.5">
      <c r="A158" s="3">
        <v>12</v>
      </c>
      <c r="B158" s="30" t="s">
        <v>193</v>
      </c>
      <c r="C158" s="1">
        <f t="shared" si="9"/>
        <v>11</v>
      </c>
      <c r="D158" s="1">
        <v>1</v>
      </c>
      <c r="E158" s="1">
        <v>4</v>
      </c>
      <c r="F158" s="1">
        <v>0</v>
      </c>
      <c r="G158" s="2">
        <v>1</v>
      </c>
      <c r="H158" s="16"/>
      <c r="I158" s="13">
        <v>12</v>
      </c>
      <c r="J158" s="30" t="s">
        <v>62</v>
      </c>
      <c r="K158" s="1">
        <f t="shared" si="10"/>
        <v>0</v>
      </c>
      <c r="L158" s="1">
        <v>0</v>
      </c>
      <c r="M158" s="1">
        <v>0</v>
      </c>
      <c r="N158" s="1">
        <v>0</v>
      </c>
      <c r="O158" s="2">
        <v>0</v>
      </c>
    </row>
    <row r="159" spans="1:15" ht="13.5">
      <c r="A159" s="3">
        <v>13</v>
      </c>
      <c r="B159" s="30" t="s">
        <v>194</v>
      </c>
      <c r="C159" s="1">
        <f t="shared" si="9"/>
        <v>4</v>
      </c>
      <c r="D159" s="1">
        <v>0</v>
      </c>
      <c r="E159" s="1">
        <v>2</v>
      </c>
      <c r="F159" s="1">
        <v>0</v>
      </c>
      <c r="G159" s="2">
        <v>0</v>
      </c>
      <c r="H159" s="16"/>
      <c r="I159" s="13">
        <v>13</v>
      </c>
      <c r="J159" s="30" t="s">
        <v>63</v>
      </c>
      <c r="K159" s="1">
        <f t="shared" si="10"/>
        <v>0</v>
      </c>
      <c r="L159" s="1">
        <v>0</v>
      </c>
      <c r="M159" s="1">
        <v>0</v>
      </c>
      <c r="N159" s="1">
        <v>0</v>
      </c>
      <c r="O159" s="2">
        <v>0</v>
      </c>
    </row>
    <row r="160" spans="1:15" ht="13.5">
      <c r="A160" s="3">
        <v>14</v>
      </c>
      <c r="B160" s="30" t="s">
        <v>195</v>
      </c>
      <c r="C160" s="1"/>
      <c r="D160" s="1"/>
      <c r="E160" s="1"/>
      <c r="F160" s="1"/>
      <c r="G160" s="2"/>
      <c r="H160" s="16"/>
      <c r="I160" s="13">
        <v>14</v>
      </c>
      <c r="J160" s="30" t="s">
        <v>64</v>
      </c>
      <c r="K160" s="1">
        <f t="shared" si="10"/>
        <v>0</v>
      </c>
      <c r="L160" s="1">
        <v>0</v>
      </c>
      <c r="M160" s="1">
        <v>0</v>
      </c>
      <c r="N160" s="1">
        <v>0</v>
      </c>
      <c r="O160" s="2">
        <v>0</v>
      </c>
    </row>
    <row r="161" spans="1:15" ht="13.5">
      <c r="A161" s="3">
        <v>15</v>
      </c>
      <c r="B161" s="30" t="s">
        <v>196</v>
      </c>
      <c r="C161" s="1"/>
      <c r="D161" s="1"/>
      <c r="E161" s="1"/>
      <c r="F161" s="1"/>
      <c r="G161" s="2"/>
      <c r="H161" s="16"/>
      <c r="I161" s="13">
        <v>15</v>
      </c>
      <c r="J161" s="30" t="s">
        <v>65</v>
      </c>
      <c r="K161" s="1"/>
      <c r="L161" s="1"/>
      <c r="M161" s="1"/>
      <c r="N161" s="1"/>
      <c r="O161" s="2"/>
    </row>
    <row r="162" spans="1:15" ht="13.5">
      <c r="A162" s="3">
        <v>16</v>
      </c>
      <c r="B162" s="30" t="s">
        <v>197</v>
      </c>
      <c r="C162" s="1"/>
      <c r="D162" s="1"/>
      <c r="E162" s="1"/>
      <c r="F162" s="1"/>
      <c r="G162" s="2"/>
      <c r="H162" s="16"/>
      <c r="I162" s="13">
        <v>16</v>
      </c>
      <c r="J162" s="30" t="s">
        <v>66</v>
      </c>
      <c r="K162" s="1"/>
      <c r="L162" s="1"/>
      <c r="M162" s="1"/>
      <c r="N162" s="1"/>
      <c r="O162" s="2"/>
    </row>
    <row r="163" spans="1:15" ht="13.5">
      <c r="A163" s="3">
        <v>17</v>
      </c>
      <c r="B163" s="30" t="s">
        <v>198</v>
      </c>
      <c r="C163" s="1">
        <f t="shared" si="9"/>
        <v>0</v>
      </c>
      <c r="D163" s="1">
        <v>0</v>
      </c>
      <c r="E163" s="1">
        <v>0</v>
      </c>
      <c r="F163" s="1">
        <v>0</v>
      </c>
      <c r="G163" s="2">
        <v>1</v>
      </c>
      <c r="H163" s="16"/>
      <c r="I163" s="13">
        <v>17</v>
      </c>
      <c r="J163" s="30" t="s">
        <v>67</v>
      </c>
      <c r="K163" s="1">
        <f t="shared" si="10"/>
        <v>0</v>
      </c>
      <c r="L163" s="1">
        <v>0</v>
      </c>
      <c r="M163" s="1">
        <v>0</v>
      </c>
      <c r="N163" s="1">
        <v>0</v>
      </c>
      <c r="O163" s="2">
        <v>0</v>
      </c>
    </row>
    <row r="164" spans="1:15" ht="13.5">
      <c r="A164" s="3">
        <v>18</v>
      </c>
      <c r="B164" s="30" t="s">
        <v>199</v>
      </c>
      <c r="C164" s="1"/>
      <c r="D164" s="1"/>
      <c r="E164" s="1"/>
      <c r="F164" s="1"/>
      <c r="G164" s="2"/>
      <c r="H164" s="16"/>
      <c r="I164" s="13">
        <v>18</v>
      </c>
      <c r="J164" s="30" t="s">
        <v>68</v>
      </c>
      <c r="K164" s="1"/>
      <c r="L164" s="1"/>
      <c r="M164" s="1"/>
      <c r="N164" s="1"/>
      <c r="O164" s="2"/>
    </row>
    <row r="165" spans="1:15" ht="14.25" thickBot="1">
      <c r="A165" s="7" t="s">
        <v>1</v>
      </c>
      <c r="B165" s="11"/>
      <c r="C165" s="8">
        <f t="shared" si="9"/>
        <v>97</v>
      </c>
      <c r="D165" s="8">
        <f>SUM(D150:D164)</f>
        <v>8</v>
      </c>
      <c r="E165" s="8">
        <f>SUM(E150:E164)</f>
        <v>34</v>
      </c>
      <c r="F165" s="8">
        <f>SUM(F150:F164)</f>
        <v>5</v>
      </c>
      <c r="G165" s="9">
        <f>SUM(G150:G164)</f>
        <v>12</v>
      </c>
      <c r="H165" s="17"/>
      <c r="I165" s="14" t="s">
        <v>1</v>
      </c>
      <c r="J165" s="11"/>
      <c r="K165" s="8">
        <f t="shared" si="10"/>
        <v>22</v>
      </c>
      <c r="L165" s="8">
        <f>SUM(L150:L164)</f>
        <v>1</v>
      </c>
      <c r="M165" s="8">
        <f>SUM(M150:M164)</f>
        <v>7</v>
      </c>
      <c r="N165" s="8">
        <f>SUM(N150:N164)</f>
        <v>5</v>
      </c>
      <c r="O165" s="9">
        <f>SUM(O150:O164)</f>
        <v>15</v>
      </c>
    </row>
    <row r="166" ht="13.5">
      <c r="A166" s="27"/>
    </row>
    <row r="167" ht="13.5">
      <c r="A167" s="25"/>
    </row>
    <row r="169" ht="13.5">
      <c r="A169" t="s">
        <v>33</v>
      </c>
    </row>
    <row r="170" ht="13.5">
      <c r="A170" t="s">
        <v>48</v>
      </c>
    </row>
    <row r="171" spans="4:9" ht="13.5">
      <c r="D171" s="21"/>
      <c r="E171" s="26">
        <v>23</v>
      </c>
      <c r="F171" s="4" t="s">
        <v>3</v>
      </c>
      <c r="G171" s="26">
        <v>9</v>
      </c>
      <c r="H171" s="18"/>
      <c r="I171" s="4"/>
    </row>
    <row r="172" spans="4:9" ht="13.5">
      <c r="D172" s="23"/>
      <c r="E172" s="26">
        <v>15</v>
      </c>
      <c r="F172" s="4" t="s">
        <v>3</v>
      </c>
      <c r="G172" s="26">
        <v>14</v>
      </c>
      <c r="H172" s="19"/>
      <c r="I172" s="4"/>
    </row>
    <row r="173" spans="2:10" ht="13.5">
      <c r="B173" s="4" t="s">
        <v>13</v>
      </c>
      <c r="C173" s="24">
        <f>SUM(E171:E175)</f>
        <v>67</v>
      </c>
      <c r="D173" s="23"/>
      <c r="E173" s="26">
        <v>13</v>
      </c>
      <c r="F173" s="4" t="s">
        <v>37</v>
      </c>
      <c r="G173" s="26">
        <v>4</v>
      </c>
      <c r="H173" s="19"/>
      <c r="I173" s="24">
        <f>SUM(G171:G175)</f>
        <v>33</v>
      </c>
      <c r="J173" s="4" t="s">
        <v>8</v>
      </c>
    </row>
    <row r="174" spans="4:9" ht="13.5">
      <c r="D174" s="23"/>
      <c r="E174" s="26">
        <v>16</v>
      </c>
      <c r="F174" s="4" t="s">
        <v>37</v>
      </c>
      <c r="G174" s="26">
        <v>6</v>
      </c>
      <c r="H174" s="19"/>
      <c r="I174" s="4"/>
    </row>
    <row r="175" spans="4:9" ht="13.5">
      <c r="D175" s="22"/>
      <c r="E175" s="26"/>
      <c r="F175" s="4" t="s">
        <v>37</v>
      </c>
      <c r="G175" s="26"/>
      <c r="H175" s="20"/>
      <c r="I175" s="4"/>
    </row>
    <row r="176" ht="14.25" thickBot="1"/>
    <row r="177" spans="1:15" ht="13.5">
      <c r="A177" s="5" t="s">
        <v>24</v>
      </c>
      <c r="B177" s="6" t="s">
        <v>34</v>
      </c>
      <c r="C177" s="28" t="s">
        <v>2</v>
      </c>
      <c r="D177" s="28" t="s">
        <v>4</v>
      </c>
      <c r="E177" s="28" t="s">
        <v>5</v>
      </c>
      <c r="F177" s="28" t="s">
        <v>35</v>
      </c>
      <c r="G177" s="29" t="s">
        <v>53</v>
      </c>
      <c r="H177" s="15"/>
      <c r="I177" s="12" t="s">
        <v>25</v>
      </c>
      <c r="J177" s="6" t="s">
        <v>34</v>
      </c>
      <c r="K177" s="28" t="s">
        <v>2</v>
      </c>
      <c r="L177" s="28" t="s">
        <v>4</v>
      </c>
      <c r="M177" s="28" t="s">
        <v>5</v>
      </c>
      <c r="N177" s="28" t="s">
        <v>35</v>
      </c>
      <c r="O177" s="29" t="s">
        <v>53</v>
      </c>
    </row>
    <row r="178" spans="1:15" ht="13.5">
      <c r="A178" s="3">
        <v>4</v>
      </c>
      <c r="B178" s="30" t="s">
        <v>200</v>
      </c>
      <c r="C178" s="1">
        <f aca="true" t="shared" si="11" ref="C178:C193">SUM(D178*3+E178*2+F178)</f>
        <v>8</v>
      </c>
      <c r="D178" s="1">
        <v>0</v>
      </c>
      <c r="E178" s="1">
        <v>4</v>
      </c>
      <c r="F178" s="1">
        <v>0</v>
      </c>
      <c r="G178" s="2">
        <v>3</v>
      </c>
      <c r="H178" s="16"/>
      <c r="I178" s="13">
        <v>4</v>
      </c>
      <c r="J178" s="30" t="s">
        <v>214</v>
      </c>
      <c r="K178" s="1">
        <f aca="true" t="shared" si="12" ref="K178:K193">SUM(L178*3+M178*2+N178)</f>
        <v>12</v>
      </c>
      <c r="L178" s="1">
        <v>0</v>
      </c>
      <c r="M178" s="1">
        <v>6</v>
      </c>
      <c r="N178" s="1">
        <v>0</v>
      </c>
      <c r="O178" s="2">
        <v>4</v>
      </c>
    </row>
    <row r="179" spans="1:15" ht="13.5">
      <c r="A179" s="3">
        <v>5</v>
      </c>
      <c r="B179" s="30" t="s">
        <v>201</v>
      </c>
      <c r="C179" s="1">
        <f t="shared" si="11"/>
        <v>9</v>
      </c>
      <c r="D179" s="1">
        <v>0</v>
      </c>
      <c r="E179" s="1">
        <v>4</v>
      </c>
      <c r="F179" s="1">
        <v>1</v>
      </c>
      <c r="G179" s="2">
        <v>3</v>
      </c>
      <c r="H179" s="16"/>
      <c r="I179" s="13">
        <v>5</v>
      </c>
      <c r="J179" s="30" t="s">
        <v>215</v>
      </c>
      <c r="K179" s="1">
        <f t="shared" si="12"/>
        <v>0</v>
      </c>
      <c r="L179" s="1">
        <v>0</v>
      </c>
      <c r="M179" s="1">
        <v>0</v>
      </c>
      <c r="N179" s="1">
        <v>0</v>
      </c>
      <c r="O179" s="2">
        <v>2</v>
      </c>
    </row>
    <row r="180" spans="1:15" ht="13.5">
      <c r="A180" s="3">
        <v>6</v>
      </c>
      <c r="B180" s="30" t="s">
        <v>202</v>
      </c>
      <c r="C180" s="1">
        <f t="shared" si="11"/>
        <v>8</v>
      </c>
      <c r="D180" s="1">
        <v>0</v>
      </c>
      <c r="E180" s="1">
        <v>3</v>
      </c>
      <c r="F180" s="1">
        <v>2</v>
      </c>
      <c r="G180" s="2">
        <v>2</v>
      </c>
      <c r="H180" s="16"/>
      <c r="I180" s="13">
        <v>6</v>
      </c>
      <c r="J180" s="30" t="s">
        <v>216</v>
      </c>
      <c r="K180" s="1">
        <f t="shared" si="12"/>
        <v>19</v>
      </c>
      <c r="L180" s="1">
        <v>3</v>
      </c>
      <c r="M180" s="1">
        <v>4</v>
      </c>
      <c r="N180" s="1">
        <v>2</v>
      </c>
      <c r="O180" s="2">
        <v>5</v>
      </c>
    </row>
    <row r="181" spans="1:15" ht="13.5">
      <c r="A181" s="3">
        <v>7</v>
      </c>
      <c r="B181" s="30" t="s">
        <v>203</v>
      </c>
      <c r="C181" s="1">
        <f t="shared" si="11"/>
        <v>6</v>
      </c>
      <c r="D181" s="1">
        <v>0</v>
      </c>
      <c r="E181" s="1">
        <v>2</v>
      </c>
      <c r="F181" s="1">
        <v>2</v>
      </c>
      <c r="G181" s="2">
        <v>4</v>
      </c>
      <c r="H181" s="16"/>
      <c r="I181" s="13">
        <v>7</v>
      </c>
      <c r="J181" s="30" t="s">
        <v>217</v>
      </c>
      <c r="K181" s="1">
        <f t="shared" si="12"/>
        <v>0</v>
      </c>
      <c r="L181" s="1">
        <v>0</v>
      </c>
      <c r="M181" s="1">
        <v>0</v>
      </c>
      <c r="N181" s="1">
        <v>0</v>
      </c>
      <c r="O181" s="2">
        <v>3</v>
      </c>
    </row>
    <row r="182" spans="1:15" ht="13.5">
      <c r="A182" s="3">
        <v>8</v>
      </c>
      <c r="B182" s="30" t="s">
        <v>204</v>
      </c>
      <c r="C182" s="1">
        <f t="shared" si="11"/>
        <v>0</v>
      </c>
      <c r="D182" s="1">
        <v>0</v>
      </c>
      <c r="E182" s="1">
        <v>0</v>
      </c>
      <c r="F182" s="1">
        <v>0</v>
      </c>
      <c r="G182" s="2">
        <v>0</v>
      </c>
      <c r="H182" s="16"/>
      <c r="I182" s="13">
        <v>8</v>
      </c>
      <c r="J182" s="30" t="s">
        <v>218</v>
      </c>
      <c r="K182" s="1">
        <f t="shared" si="12"/>
        <v>0</v>
      </c>
      <c r="L182" s="1">
        <v>0</v>
      </c>
      <c r="M182" s="1">
        <v>0</v>
      </c>
      <c r="N182" s="1">
        <v>0</v>
      </c>
      <c r="O182" s="2">
        <v>0</v>
      </c>
    </row>
    <row r="183" spans="1:15" ht="13.5">
      <c r="A183" s="3">
        <v>9</v>
      </c>
      <c r="B183" s="30" t="s">
        <v>205</v>
      </c>
      <c r="C183" s="1"/>
      <c r="D183" s="1"/>
      <c r="E183" s="1"/>
      <c r="F183" s="1"/>
      <c r="G183" s="2"/>
      <c r="H183" s="16"/>
      <c r="I183" s="13">
        <v>9</v>
      </c>
      <c r="J183" s="30" t="s">
        <v>219</v>
      </c>
      <c r="K183" s="1">
        <f t="shared" si="12"/>
        <v>0</v>
      </c>
      <c r="L183" s="1">
        <v>0</v>
      </c>
      <c r="M183" s="1">
        <v>0</v>
      </c>
      <c r="N183" s="1">
        <v>0</v>
      </c>
      <c r="O183" s="2">
        <v>0</v>
      </c>
    </row>
    <row r="184" spans="1:15" ht="13.5">
      <c r="A184" s="3">
        <v>10</v>
      </c>
      <c r="B184" s="30" t="s">
        <v>206</v>
      </c>
      <c r="C184" s="1">
        <f t="shared" si="11"/>
        <v>28</v>
      </c>
      <c r="D184" s="1">
        <v>0</v>
      </c>
      <c r="E184" s="1">
        <v>14</v>
      </c>
      <c r="F184" s="1">
        <v>0</v>
      </c>
      <c r="G184" s="2">
        <v>1</v>
      </c>
      <c r="H184" s="16"/>
      <c r="I184" s="13">
        <v>10</v>
      </c>
      <c r="J184" s="30" t="s">
        <v>220</v>
      </c>
      <c r="K184" s="1">
        <f t="shared" si="12"/>
        <v>2</v>
      </c>
      <c r="L184" s="1">
        <v>0</v>
      </c>
      <c r="M184" s="1">
        <v>0</v>
      </c>
      <c r="N184" s="1">
        <v>2</v>
      </c>
      <c r="O184" s="2">
        <v>1</v>
      </c>
    </row>
    <row r="185" spans="1:15" ht="13.5">
      <c r="A185" s="3">
        <v>11</v>
      </c>
      <c r="B185" s="30" t="s">
        <v>207</v>
      </c>
      <c r="C185" s="1">
        <f t="shared" si="11"/>
        <v>2</v>
      </c>
      <c r="D185" s="1">
        <v>0</v>
      </c>
      <c r="E185" s="1">
        <v>1</v>
      </c>
      <c r="F185" s="1">
        <v>0</v>
      </c>
      <c r="G185" s="2">
        <v>1</v>
      </c>
      <c r="H185" s="16"/>
      <c r="I185" s="13">
        <v>11</v>
      </c>
      <c r="J185" s="30" t="s">
        <v>221</v>
      </c>
      <c r="K185" s="1">
        <f t="shared" si="12"/>
        <v>0</v>
      </c>
      <c r="L185" s="1">
        <v>0</v>
      </c>
      <c r="M185" s="1">
        <v>0</v>
      </c>
      <c r="N185" s="1">
        <v>0</v>
      </c>
      <c r="O185" s="2">
        <v>0</v>
      </c>
    </row>
    <row r="186" spans="1:15" ht="13.5">
      <c r="A186" s="3">
        <v>12</v>
      </c>
      <c r="B186" s="30" t="s">
        <v>208</v>
      </c>
      <c r="C186" s="1">
        <f t="shared" si="11"/>
        <v>0</v>
      </c>
      <c r="D186" s="1">
        <v>0</v>
      </c>
      <c r="E186" s="1">
        <v>0</v>
      </c>
      <c r="F186" s="1">
        <v>0</v>
      </c>
      <c r="G186" s="2">
        <v>0</v>
      </c>
      <c r="H186" s="16"/>
      <c r="I186" s="13">
        <v>12</v>
      </c>
      <c r="J186" s="30" t="s">
        <v>222</v>
      </c>
      <c r="K186" s="1"/>
      <c r="L186" s="1"/>
      <c r="M186" s="1"/>
      <c r="N186" s="1"/>
      <c r="O186" s="2"/>
    </row>
    <row r="187" spans="1:15" ht="13.5">
      <c r="A187" s="3">
        <v>13</v>
      </c>
      <c r="B187" s="30" t="s">
        <v>209</v>
      </c>
      <c r="C187" s="1">
        <f t="shared" si="11"/>
        <v>0</v>
      </c>
      <c r="D187" s="1">
        <v>0</v>
      </c>
      <c r="E187" s="1">
        <v>0</v>
      </c>
      <c r="F187" s="1">
        <v>0</v>
      </c>
      <c r="G187" s="2">
        <v>1</v>
      </c>
      <c r="H187" s="16"/>
      <c r="I187" s="13">
        <v>13</v>
      </c>
      <c r="J187" s="30" t="s">
        <v>223</v>
      </c>
      <c r="K187" s="1"/>
      <c r="L187" s="1"/>
      <c r="M187" s="1"/>
      <c r="N187" s="1"/>
      <c r="O187" s="2"/>
    </row>
    <row r="188" spans="1:15" ht="13.5">
      <c r="A188" s="3">
        <v>14</v>
      </c>
      <c r="B188" s="30" t="s">
        <v>210</v>
      </c>
      <c r="C188" s="1">
        <f t="shared" si="11"/>
        <v>0</v>
      </c>
      <c r="D188" s="1">
        <v>0</v>
      </c>
      <c r="E188" s="1">
        <v>0</v>
      </c>
      <c r="F188" s="1">
        <v>0</v>
      </c>
      <c r="G188" s="2">
        <v>0</v>
      </c>
      <c r="H188" s="16"/>
      <c r="I188" s="13">
        <v>14</v>
      </c>
      <c r="J188" s="30" t="s">
        <v>224</v>
      </c>
      <c r="K188" s="1">
        <f t="shared" si="12"/>
        <v>0</v>
      </c>
      <c r="L188" s="1">
        <v>0</v>
      </c>
      <c r="M188" s="1">
        <v>0</v>
      </c>
      <c r="N188" s="1">
        <v>0</v>
      </c>
      <c r="O188" s="2">
        <v>5</v>
      </c>
    </row>
    <row r="189" spans="1:15" ht="13.5">
      <c r="A189" s="3">
        <v>15</v>
      </c>
      <c r="B189" s="30" t="s">
        <v>211</v>
      </c>
      <c r="C189" s="1">
        <f t="shared" si="11"/>
        <v>0</v>
      </c>
      <c r="D189" s="1">
        <v>0</v>
      </c>
      <c r="E189" s="1">
        <v>0</v>
      </c>
      <c r="F189" s="1">
        <v>0</v>
      </c>
      <c r="G189" s="2">
        <v>0</v>
      </c>
      <c r="H189" s="16"/>
      <c r="I189" s="13">
        <v>15</v>
      </c>
      <c r="J189" s="30" t="s">
        <v>225</v>
      </c>
      <c r="K189" s="1">
        <f t="shared" si="12"/>
        <v>0</v>
      </c>
      <c r="L189" s="1">
        <v>0</v>
      </c>
      <c r="M189" s="1">
        <v>0</v>
      </c>
      <c r="N189" s="1">
        <v>0</v>
      </c>
      <c r="O189" s="2">
        <v>0</v>
      </c>
    </row>
    <row r="190" spans="1:15" ht="13.5">
      <c r="A190" s="3">
        <v>16</v>
      </c>
      <c r="B190" s="36" t="s">
        <v>586</v>
      </c>
      <c r="C190" s="1">
        <f t="shared" si="11"/>
        <v>2</v>
      </c>
      <c r="D190" s="1">
        <v>0</v>
      </c>
      <c r="E190" s="1">
        <v>1</v>
      </c>
      <c r="F190" s="1">
        <v>0</v>
      </c>
      <c r="G190" s="2">
        <v>0</v>
      </c>
      <c r="H190" s="16"/>
      <c r="I190" s="13">
        <v>16</v>
      </c>
      <c r="J190" s="10"/>
      <c r="K190" s="1"/>
      <c r="L190" s="1"/>
      <c r="M190" s="1"/>
      <c r="N190" s="1"/>
      <c r="O190" s="2"/>
    </row>
    <row r="191" spans="1:15" ht="13.5">
      <c r="A191" s="3">
        <v>17</v>
      </c>
      <c r="B191" s="30" t="s">
        <v>212</v>
      </c>
      <c r="C191" s="1">
        <f t="shared" si="11"/>
        <v>0</v>
      </c>
      <c r="D191" s="1">
        <v>0</v>
      </c>
      <c r="E191" s="1">
        <v>0</v>
      </c>
      <c r="F191" s="1">
        <v>0</v>
      </c>
      <c r="G191" s="2">
        <v>0</v>
      </c>
      <c r="H191" s="16"/>
      <c r="I191" s="13">
        <v>17</v>
      </c>
      <c r="J191" s="10"/>
      <c r="K191" s="1"/>
      <c r="L191" s="1"/>
      <c r="M191" s="1"/>
      <c r="N191" s="1"/>
      <c r="O191" s="2"/>
    </row>
    <row r="192" spans="1:15" ht="13.5">
      <c r="A192" s="3">
        <v>18</v>
      </c>
      <c r="B192" s="30" t="s">
        <v>213</v>
      </c>
      <c r="C192" s="1">
        <f t="shared" si="11"/>
        <v>4</v>
      </c>
      <c r="D192" s="1">
        <v>0</v>
      </c>
      <c r="E192" s="1">
        <v>2</v>
      </c>
      <c r="F192" s="1">
        <v>0</v>
      </c>
      <c r="G192" s="2">
        <v>0</v>
      </c>
      <c r="H192" s="16"/>
      <c r="I192" s="13">
        <v>18</v>
      </c>
      <c r="J192" s="10"/>
      <c r="K192" s="1"/>
      <c r="L192" s="1"/>
      <c r="M192" s="1"/>
      <c r="N192" s="1"/>
      <c r="O192" s="2"/>
    </row>
    <row r="193" spans="1:15" ht="14.25" thickBot="1">
      <c r="A193" s="7" t="s">
        <v>1</v>
      </c>
      <c r="B193" s="11"/>
      <c r="C193" s="8">
        <f t="shared" si="11"/>
        <v>67</v>
      </c>
      <c r="D193" s="8">
        <f>SUM(D178:D192)</f>
        <v>0</v>
      </c>
      <c r="E193" s="8">
        <f>SUM(E178:E192)</f>
        <v>31</v>
      </c>
      <c r="F193" s="8">
        <f>SUM(F178:F192)</f>
        <v>5</v>
      </c>
      <c r="G193" s="9">
        <f>SUM(G178:G192)</f>
        <v>15</v>
      </c>
      <c r="H193" s="17"/>
      <c r="I193" s="14" t="s">
        <v>1</v>
      </c>
      <c r="J193" s="11"/>
      <c r="K193" s="8">
        <f t="shared" si="12"/>
        <v>33</v>
      </c>
      <c r="L193" s="8">
        <f>SUM(L178:L192)</f>
        <v>3</v>
      </c>
      <c r="M193" s="8">
        <f>SUM(M178:M192)</f>
        <v>10</v>
      </c>
      <c r="N193" s="8">
        <f>SUM(N178:N192)</f>
        <v>4</v>
      </c>
      <c r="O193" s="9">
        <f>SUM(O178:O192)</f>
        <v>20</v>
      </c>
    </row>
    <row r="194" ht="13.5">
      <c r="A194" s="27"/>
    </row>
    <row r="195" ht="13.5">
      <c r="A195" s="25"/>
    </row>
    <row r="197" ht="13.5">
      <c r="A197" t="s">
        <v>33</v>
      </c>
    </row>
    <row r="198" ht="13.5">
      <c r="A198" t="s">
        <v>48</v>
      </c>
    </row>
    <row r="199" spans="4:9" ht="13.5">
      <c r="D199" s="21"/>
      <c r="E199" s="26">
        <v>25</v>
      </c>
      <c r="F199" s="4" t="s">
        <v>3</v>
      </c>
      <c r="G199" s="26">
        <v>6</v>
      </c>
      <c r="H199" s="18"/>
      <c r="I199" s="4"/>
    </row>
    <row r="200" spans="4:9" ht="13.5">
      <c r="D200" s="23"/>
      <c r="E200" s="26">
        <v>18</v>
      </c>
      <c r="F200" s="4" t="s">
        <v>3</v>
      </c>
      <c r="G200" s="26">
        <v>0</v>
      </c>
      <c r="H200" s="19"/>
      <c r="I200" s="4"/>
    </row>
    <row r="201" spans="2:10" ht="13.5">
      <c r="B201" s="4" t="s">
        <v>6</v>
      </c>
      <c r="C201" s="24">
        <f>SUM(E199:E203)</f>
        <v>95</v>
      </c>
      <c r="D201" s="23"/>
      <c r="E201" s="26">
        <v>26</v>
      </c>
      <c r="F201" s="4" t="s">
        <v>23</v>
      </c>
      <c r="G201" s="26">
        <v>6</v>
      </c>
      <c r="H201" s="19"/>
      <c r="I201" s="24">
        <f>SUM(G199:G203)</f>
        <v>17</v>
      </c>
      <c r="J201" s="4" t="s">
        <v>19</v>
      </c>
    </row>
    <row r="202" spans="4:9" ht="13.5">
      <c r="D202" s="23"/>
      <c r="E202" s="26">
        <v>26</v>
      </c>
      <c r="F202" s="4" t="s">
        <v>37</v>
      </c>
      <c r="G202" s="26">
        <v>5</v>
      </c>
      <c r="H202" s="19"/>
      <c r="I202" s="4"/>
    </row>
    <row r="203" spans="4:9" ht="13.5">
      <c r="D203" s="22"/>
      <c r="E203" s="26"/>
      <c r="F203" s="4" t="s">
        <v>37</v>
      </c>
      <c r="G203" s="26"/>
      <c r="H203" s="20"/>
      <c r="I203" s="4"/>
    </row>
    <row r="204" ht="14.25" thickBot="1"/>
    <row r="205" spans="1:15" ht="13.5">
      <c r="A205" s="5" t="s">
        <v>24</v>
      </c>
      <c r="B205" s="6" t="s">
        <v>34</v>
      </c>
      <c r="C205" s="28" t="s">
        <v>2</v>
      </c>
      <c r="D205" s="28" t="s">
        <v>4</v>
      </c>
      <c r="E205" s="28" t="s">
        <v>5</v>
      </c>
      <c r="F205" s="28" t="s">
        <v>35</v>
      </c>
      <c r="G205" s="29" t="s">
        <v>53</v>
      </c>
      <c r="H205" s="15"/>
      <c r="I205" s="12" t="s">
        <v>25</v>
      </c>
      <c r="J205" s="6" t="s">
        <v>34</v>
      </c>
      <c r="K205" s="28" t="s">
        <v>2</v>
      </c>
      <c r="L205" s="28" t="s">
        <v>4</v>
      </c>
      <c r="M205" s="28" t="s">
        <v>5</v>
      </c>
      <c r="N205" s="28" t="s">
        <v>35</v>
      </c>
      <c r="O205" s="29" t="s">
        <v>53</v>
      </c>
    </row>
    <row r="206" spans="1:15" ht="13.5">
      <c r="A206" s="3">
        <v>4</v>
      </c>
      <c r="B206" s="35" t="s">
        <v>226</v>
      </c>
      <c r="C206" s="1">
        <f aca="true" t="shared" si="13" ref="C206:C221">SUM(D206*3+E206*2+F206)</f>
        <v>22</v>
      </c>
      <c r="D206" s="1">
        <v>4</v>
      </c>
      <c r="E206" s="1">
        <v>5</v>
      </c>
      <c r="F206" s="1">
        <v>0</v>
      </c>
      <c r="G206" s="2">
        <v>0</v>
      </c>
      <c r="H206" s="16"/>
      <c r="I206" s="13">
        <v>4</v>
      </c>
      <c r="J206" s="31" t="s">
        <v>84</v>
      </c>
      <c r="K206" s="1">
        <f aca="true" t="shared" si="14" ref="K206:K211">SUM(L206*3+M206*2+N206)</f>
        <v>3</v>
      </c>
      <c r="L206" s="1">
        <v>0</v>
      </c>
      <c r="M206" s="1">
        <v>1</v>
      </c>
      <c r="N206" s="1">
        <v>1</v>
      </c>
      <c r="O206" s="2">
        <v>4</v>
      </c>
    </row>
    <row r="207" spans="1:15" ht="13.5">
      <c r="A207" s="3">
        <v>5</v>
      </c>
      <c r="B207" s="35" t="s">
        <v>227</v>
      </c>
      <c r="C207" s="1">
        <f t="shared" si="13"/>
        <v>5</v>
      </c>
      <c r="D207" s="1">
        <v>0</v>
      </c>
      <c r="E207" s="1">
        <v>2</v>
      </c>
      <c r="F207" s="1">
        <v>1</v>
      </c>
      <c r="G207" s="2">
        <v>3</v>
      </c>
      <c r="H207" s="16"/>
      <c r="I207" s="13">
        <v>5</v>
      </c>
      <c r="J207" s="32" t="s">
        <v>85</v>
      </c>
      <c r="K207" s="1">
        <f t="shared" si="14"/>
        <v>5</v>
      </c>
      <c r="L207" s="1">
        <v>1</v>
      </c>
      <c r="M207" s="1">
        <v>1</v>
      </c>
      <c r="N207" s="1">
        <v>0</v>
      </c>
      <c r="O207" s="2">
        <v>2</v>
      </c>
    </row>
    <row r="208" spans="1:15" ht="13.5">
      <c r="A208" s="3">
        <v>6</v>
      </c>
      <c r="B208" s="35" t="s">
        <v>236</v>
      </c>
      <c r="C208" s="1">
        <f t="shared" si="13"/>
        <v>23</v>
      </c>
      <c r="D208" s="1">
        <v>5</v>
      </c>
      <c r="E208" s="1">
        <v>4</v>
      </c>
      <c r="F208" s="1">
        <v>0</v>
      </c>
      <c r="G208" s="2">
        <v>2</v>
      </c>
      <c r="H208" s="16"/>
      <c r="I208" s="13">
        <v>6</v>
      </c>
      <c r="J208" s="31" t="s">
        <v>86</v>
      </c>
      <c r="K208" s="1">
        <f t="shared" si="14"/>
        <v>6</v>
      </c>
      <c r="L208" s="1">
        <v>0</v>
      </c>
      <c r="M208" s="1">
        <v>3</v>
      </c>
      <c r="N208" s="1">
        <v>0</v>
      </c>
      <c r="O208" s="2">
        <v>4</v>
      </c>
    </row>
    <row r="209" spans="1:15" ht="13.5">
      <c r="A209" s="3">
        <v>7</v>
      </c>
      <c r="B209" s="35" t="s">
        <v>228</v>
      </c>
      <c r="C209" s="1">
        <f t="shared" si="13"/>
        <v>2</v>
      </c>
      <c r="D209" s="1">
        <v>0</v>
      </c>
      <c r="E209" s="1">
        <v>1</v>
      </c>
      <c r="F209" s="1">
        <v>0</v>
      </c>
      <c r="G209" s="2">
        <v>1</v>
      </c>
      <c r="H209" s="16"/>
      <c r="I209" s="13">
        <v>7</v>
      </c>
      <c r="J209" s="31" t="s">
        <v>87</v>
      </c>
      <c r="K209" s="1">
        <f t="shared" si="14"/>
        <v>2</v>
      </c>
      <c r="L209" s="1">
        <v>0</v>
      </c>
      <c r="M209" s="1">
        <v>1</v>
      </c>
      <c r="N209" s="1">
        <v>0</v>
      </c>
      <c r="O209" s="2">
        <v>1</v>
      </c>
    </row>
    <row r="210" spans="1:15" ht="13.5">
      <c r="A210" s="3">
        <v>8</v>
      </c>
      <c r="B210" s="35" t="s">
        <v>229</v>
      </c>
      <c r="C210" s="1">
        <f t="shared" si="13"/>
        <v>25</v>
      </c>
      <c r="D210" s="1">
        <v>0</v>
      </c>
      <c r="E210" s="1">
        <v>12</v>
      </c>
      <c r="F210" s="1">
        <v>1</v>
      </c>
      <c r="G210" s="2">
        <v>1</v>
      </c>
      <c r="H210" s="16"/>
      <c r="I210" s="13">
        <v>8</v>
      </c>
      <c r="J210" s="31" t="s">
        <v>88</v>
      </c>
      <c r="K210" s="1">
        <f t="shared" si="14"/>
        <v>1</v>
      </c>
      <c r="L210" s="1">
        <v>0</v>
      </c>
      <c r="M210" s="1">
        <v>0</v>
      </c>
      <c r="N210" s="1">
        <v>1</v>
      </c>
      <c r="O210" s="2">
        <v>0</v>
      </c>
    </row>
    <row r="211" spans="1:15" ht="13.5">
      <c r="A211" s="3">
        <v>9</v>
      </c>
      <c r="B211" s="35" t="s">
        <v>230</v>
      </c>
      <c r="C211" s="1">
        <f t="shared" si="13"/>
        <v>15</v>
      </c>
      <c r="D211" s="1">
        <v>0</v>
      </c>
      <c r="E211" s="1">
        <v>7</v>
      </c>
      <c r="F211" s="1">
        <v>1</v>
      </c>
      <c r="G211" s="2">
        <v>2</v>
      </c>
      <c r="H211" s="16"/>
      <c r="I211" s="13">
        <v>9</v>
      </c>
      <c r="J211" s="31" t="s">
        <v>89</v>
      </c>
      <c r="K211" s="1">
        <f t="shared" si="14"/>
        <v>0</v>
      </c>
      <c r="L211" s="1">
        <v>0</v>
      </c>
      <c r="M211" s="1">
        <v>0</v>
      </c>
      <c r="N211" s="1">
        <v>0</v>
      </c>
      <c r="O211" s="2">
        <v>0</v>
      </c>
    </row>
    <row r="212" spans="1:15" ht="13.5">
      <c r="A212" s="3">
        <v>10</v>
      </c>
      <c r="B212" s="35" t="s">
        <v>231</v>
      </c>
      <c r="C212" s="1">
        <f t="shared" si="13"/>
        <v>1</v>
      </c>
      <c r="D212" s="1">
        <v>0</v>
      </c>
      <c r="E212" s="1">
        <v>0</v>
      </c>
      <c r="F212" s="1">
        <v>1</v>
      </c>
      <c r="G212" s="2">
        <v>2</v>
      </c>
      <c r="H212" s="16"/>
      <c r="I212" s="13">
        <v>10</v>
      </c>
      <c r="J212" s="31" t="s">
        <v>90</v>
      </c>
      <c r="K212" s="1"/>
      <c r="L212" s="1"/>
      <c r="M212" s="1"/>
      <c r="N212" s="1"/>
      <c r="O212" s="2"/>
    </row>
    <row r="213" spans="1:15" ht="13.5">
      <c r="A213" s="3">
        <v>11</v>
      </c>
      <c r="B213" s="35" t="s">
        <v>232</v>
      </c>
      <c r="C213" s="1"/>
      <c r="D213" s="1"/>
      <c r="E213" s="1"/>
      <c r="F213" s="1"/>
      <c r="G213" s="2"/>
      <c r="H213" s="16"/>
      <c r="I213" s="13">
        <v>11</v>
      </c>
      <c r="J213" s="31" t="s">
        <v>91</v>
      </c>
      <c r="K213" s="1"/>
      <c r="L213" s="1"/>
      <c r="M213" s="1"/>
      <c r="N213" s="1"/>
      <c r="O213" s="2"/>
    </row>
    <row r="214" spans="1:15" ht="13.5">
      <c r="A214" s="3">
        <v>12</v>
      </c>
      <c r="B214" s="35" t="s">
        <v>233</v>
      </c>
      <c r="C214" s="1"/>
      <c r="D214" s="1"/>
      <c r="E214" s="1"/>
      <c r="F214" s="1"/>
      <c r="G214" s="2"/>
      <c r="H214" s="16"/>
      <c r="I214" s="13">
        <v>12</v>
      </c>
      <c r="J214" s="31" t="s">
        <v>92</v>
      </c>
      <c r="K214" s="1"/>
      <c r="L214" s="1"/>
      <c r="M214" s="1"/>
      <c r="N214" s="1"/>
      <c r="O214" s="2"/>
    </row>
    <row r="215" spans="1:15" ht="13.5">
      <c r="A215" s="3">
        <v>13</v>
      </c>
      <c r="B215" s="35" t="s">
        <v>234</v>
      </c>
      <c r="C215" s="1"/>
      <c r="D215" s="1"/>
      <c r="E215" s="1"/>
      <c r="F215" s="1"/>
      <c r="G215" s="2"/>
      <c r="H215" s="16"/>
      <c r="I215" s="13">
        <v>13</v>
      </c>
      <c r="J215" s="31" t="s">
        <v>93</v>
      </c>
      <c r="K215" s="1"/>
      <c r="L215" s="1"/>
      <c r="M215" s="1"/>
      <c r="N215" s="1"/>
      <c r="O215" s="2"/>
    </row>
    <row r="216" spans="1:15" ht="13.5">
      <c r="A216" s="3">
        <v>14</v>
      </c>
      <c r="B216" s="33" t="s">
        <v>235</v>
      </c>
      <c r="C216" s="1"/>
      <c r="D216" s="1"/>
      <c r="E216" s="1"/>
      <c r="F216" s="1"/>
      <c r="G216" s="2"/>
      <c r="H216" s="16"/>
      <c r="I216" s="13">
        <v>14</v>
      </c>
      <c r="J216" s="31" t="s">
        <v>94</v>
      </c>
      <c r="K216" s="1"/>
      <c r="L216" s="1"/>
      <c r="M216" s="1"/>
      <c r="N216" s="1"/>
      <c r="O216" s="2"/>
    </row>
    <row r="217" spans="1:15" ht="13.5">
      <c r="A217" s="3">
        <v>15</v>
      </c>
      <c r="B217" s="10"/>
      <c r="C217" s="1"/>
      <c r="D217" s="1"/>
      <c r="E217" s="1"/>
      <c r="F217" s="1"/>
      <c r="G217" s="2"/>
      <c r="H217" s="16"/>
      <c r="I217" s="13">
        <v>15</v>
      </c>
      <c r="J217" s="31" t="s">
        <v>95</v>
      </c>
      <c r="K217" s="1"/>
      <c r="L217" s="1"/>
      <c r="M217" s="1"/>
      <c r="N217" s="1"/>
      <c r="O217" s="2"/>
    </row>
    <row r="218" spans="1:15" ht="13.5">
      <c r="A218" s="3">
        <v>16</v>
      </c>
      <c r="B218" s="10"/>
      <c r="C218" s="1"/>
      <c r="D218" s="1"/>
      <c r="E218" s="1"/>
      <c r="F218" s="1"/>
      <c r="G218" s="2"/>
      <c r="H218" s="16"/>
      <c r="I218" s="13">
        <v>16</v>
      </c>
      <c r="J218" s="10"/>
      <c r="K218" s="1"/>
      <c r="L218" s="1"/>
      <c r="M218" s="1"/>
      <c r="N218" s="1"/>
      <c r="O218" s="2"/>
    </row>
    <row r="219" spans="1:15" ht="13.5">
      <c r="A219" s="3">
        <v>17</v>
      </c>
      <c r="B219" s="10"/>
      <c r="C219" s="1"/>
      <c r="D219" s="1"/>
      <c r="E219" s="1"/>
      <c r="F219" s="1"/>
      <c r="G219" s="2"/>
      <c r="H219" s="16"/>
      <c r="I219" s="13">
        <v>17</v>
      </c>
      <c r="J219" s="10"/>
      <c r="K219" s="1"/>
      <c r="L219" s="1"/>
      <c r="M219" s="1"/>
      <c r="N219" s="1"/>
      <c r="O219" s="2"/>
    </row>
    <row r="220" spans="1:15" ht="13.5">
      <c r="A220" s="3">
        <v>18</v>
      </c>
      <c r="B220" s="10"/>
      <c r="C220" s="1"/>
      <c r="D220" s="1"/>
      <c r="E220" s="1"/>
      <c r="F220" s="1"/>
      <c r="G220" s="2"/>
      <c r="H220" s="16"/>
      <c r="I220" s="13">
        <v>18</v>
      </c>
      <c r="J220" s="10"/>
      <c r="K220" s="1"/>
      <c r="L220" s="1"/>
      <c r="M220" s="1"/>
      <c r="N220" s="1"/>
      <c r="O220" s="2"/>
    </row>
    <row r="221" spans="1:15" ht="14.25" thickBot="1">
      <c r="A221" s="7" t="s">
        <v>1</v>
      </c>
      <c r="B221" s="11"/>
      <c r="C221" s="8">
        <f t="shared" si="13"/>
        <v>93</v>
      </c>
      <c r="D221" s="8">
        <f>SUM(D206:D220)</f>
        <v>9</v>
      </c>
      <c r="E221" s="8">
        <f>SUM(E206:E220)</f>
        <v>31</v>
      </c>
      <c r="F221" s="8">
        <f>SUM(F206:F220)</f>
        <v>4</v>
      </c>
      <c r="G221" s="9">
        <f>SUM(G206:G220)</f>
        <v>11</v>
      </c>
      <c r="H221" s="17"/>
      <c r="I221" s="14" t="s">
        <v>1</v>
      </c>
      <c r="J221" s="11"/>
      <c r="K221" s="8">
        <f>SUM(L221*3+M221*2+N221)</f>
        <v>17</v>
      </c>
      <c r="L221" s="8">
        <f>SUM(L206:L220)</f>
        <v>1</v>
      </c>
      <c r="M221" s="8">
        <f>SUM(M206:M220)</f>
        <v>6</v>
      </c>
      <c r="N221" s="8">
        <f>SUM(N206:N220)</f>
        <v>2</v>
      </c>
      <c r="O221" s="9">
        <f>SUM(O206:O220)</f>
        <v>11</v>
      </c>
    </row>
    <row r="222" ht="13.5">
      <c r="A222" s="27"/>
    </row>
    <row r="225" ht="13.5">
      <c r="A225" t="s">
        <v>33</v>
      </c>
    </row>
    <row r="226" ht="13.5">
      <c r="A226" t="s">
        <v>48</v>
      </c>
    </row>
    <row r="227" spans="4:9" ht="13.5">
      <c r="D227" s="21"/>
      <c r="E227" s="26">
        <v>2</v>
      </c>
      <c r="F227" s="4" t="s">
        <v>3</v>
      </c>
      <c r="G227" s="26">
        <v>12</v>
      </c>
      <c r="H227" s="18"/>
      <c r="I227" s="4"/>
    </row>
    <row r="228" spans="4:9" ht="13.5">
      <c r="D228" s="23"/>
      <c r="E228" s="26">
        <v>3</v>
      </c>
      <c r="F228" s="4" t="s">
        <v>3</v>
      </c>
      <c r="G228" s="26">
        <v>21</v>
      </c>
      <c r="H228" s="19"/>
      <c r="I228" s="4"/>
    </row>
    <row r="229" spans="2:10" ht="13.5">
      <c r="B229" s="4" t="s">
        <v>45</v>
      </c>
      <c r="C229" s="24">
        <f>SUM(E227:E231)</f>
        <v>21</v>
      </c>
      <c r="D229" s="23"/>
      <c r="E229" s="26">
        <v>4</v>
      </c>
      <c r="F229" s="4" t="s">
        <v>3</v>
      </c>
      <c r="G229" s="26">
        <v>26</v>
      </c>
      <c r="H229" s="19"/>
      <c r="I229" s="24">
        <f>SUM(G227:G231)</f>
        <v>69</v>
      </c>
      <c r="J229" s="4" t="s">
        <v>12</v>
      </c>
    </row>
    <row r="230" spans="4:9" ht="13.5">
      <c r="D230" s="23"/>
      <c r="E230" s="26">
        <v>12</v>
      </c>
      <c r="F230" s="4" t="s">
        <v>37</v>
      </c>
      <c r="G230" s="26">
        <v>10</v>
      </c>
      <c r="H230" s="19"/>
      <c r="I230" s="4"/>
    </row>
    <row r="231" spans="4:9" ht="13.5">
      <c r="D231" s="22"/>
      <c r="E231" s="26"/>
      <c r="F231" s="4" t="s">
        <v>37</v>
      </c>
      <c r="G231" s="26"/>
      <c r="H231" s="20"/>
      <c r="I231" s="4"/>
    </row>
    <row r="232" ht="14.25" thickBot="1"/>
    <row r="233" spans="1:15" ht="13.5">
      <c r="A233" s="5" t="s">
        <v>24</v>
      </c>
      <c r="B233" s="6" t="s">
        <v>34</v>
      </c>
      <c r="C233" s="28" t="s">
        <v>2</v>
      </c>
      <c r="D233" s="28" t="s">
        <v>4</v>
      </c>
      <c r="E233" s="28" t="s">
        <v>5</v>
      </c>
      <c r="F233" s="28" t="s">
        <v>35</v>
      </c>
      <c r="G233" s="29" t="s">
        <v>53</v>
      </c>
      <c r="H233" s="15"/>
      <c r="I233" s="12" t="s">
        <v>25</v>
      </c>
      <c r="J233" s="6" t="s">
        <v>34</v>
      </c>
      <c r="K233" s="28" t="s">
        <v>2</v>
      </c>
      <c r="L233" s="28" t="s">
        <v>4</v>
      </c>
      <c r="M233" s="28" t="s">
        <v>5</v>
      </c>
      <c r="N233" s="28" t="s">
        <v>35</v>
      </c>
      <c r="O233" s="29" t="s">
        <v>53</v>
      </c>
    </row>
    <row r="234" spans="1:15" ht="13.5">
      <c r="A234" s="3">
        <v>4</v>
      </c>
      <c r="B234" s="32" t="s">
        <v>111</v>
      </c>
      <c r="C234" s="1">
        <f aca="true" t="shared" si="15" ref="C234:C249">SUM(D234*3+E234*2+F234)</f>
        <v>0</v>
      </c>
      <c r="D234" s="1">
        <v>0</v>
      </c>
      <c r="E234" s="1">
        <v>0</v>
      </c>
      <c r="F234" s="1">
        <v>0</v>
      </c>
      <c r="G234" s="2">
        <v>0</v>
      </c>
      <c r="H234" s="16"/>
      <c r="I234" s="13">
        <v>4</v>
      </c>
      <c r="J234" s="33" t="s">
        <v>237</v>
      </c>
      <c r="K234" s="1">
        <f aca="true" t="shared" si="16" ref="K234:K249">SUM(L234*3+M234*2+N234)</f>
        <v>16</v>
      </c>
      <c r="L234" s="1">
        <v>0</v>
      </c>
      <c r="M234" s="1">
        <v>8</v>
      </c>
      <c r="N234" s="1">
        <v>0</v>
      </c>
      <c r="O234" s="2">
        <v>2</v>
      </c>
    </row>
    <row r="235" spans="1:15" ht="13.5">
      <c r="A235" s="3">
        <v>5</v>
      </c>
      <c r="B235" s="32" t="s">
        <v>112</v>
      </c>
      <c r="C235" s="1">
        <f t="shared" si="15"/>
        <v>7</v>
      </c>
      <c r="D235" s="1">
        <v>0</v>
      </c>
      <c r="E235" s="1">
        <v>2</v>
      </c>
      <c r="F235" s="1">
        <v>3</v>
      </c>
      <c r="G235" s="2">
        <v>2</v>
      </c>
      <c r="H235" s="16"/>
      <c r="I235" s="13">
        <v>5</v>
      </c>
      <c r="J235" s="33" t="s">
        <v>238</v>
      </c>
      <c r="K235" s="1">
        <f t="shared" si="16"/>
        <v>16</v>
      </c>
      <c r="L235" s="1">
        <v>0</v>
      </c>
      <c r="M235" s="1">
        <v>7</v>
      </c>
      <c r="N235" s="1">
        <v>2</v>
      </c>
      <c r="O235" s="2">
        <v>0</v>
      </c>
    </row>
    <row r="236" spans="1:15" ht="13.5">
      <c r="A236" s="3">
        <v>6</v>
      </c>
      <c r="B236" s="32" t="s">
        <v>113</v>
      </c>
      <c r="C236" s="1">
        <f t="shared" si="15"/>
        <v>0</v>
      </c>
      <c r="D236" s="1">
        <v>0</v>
      </c>
      <c r="E236" s="1">
        <v>0</v>
      </c>
      <c r="F236" s="1">
        <v>0</v>
      </c>
      <c r="G236" s="2">
        <v>0</v>
      </c>
      <c r="H236" s="16"/>
      <c r="I236" s="13">
        <v>6</v>
      </c>
      <c r="J236" s="33" t="s">
        <v>239</v>
      </c>
      <c r="K236" s="1">
        <f t="shared" si="16"/>
        <v>0</v>
      </c>
      <c r="L236" s="1">
        <v>0</v>
      </c>
      <c r="M236" s="1">
        <v>0</v>
      </c>
      <c r="N236" s="1">
        <v>0</v>
      </c>
      <c r="O236" s="2">
        <v>0</v>
      </c>
    </row>
    <row r="237" spans="1:15" ht="13.5">
      <c r="A237" s="3">
        <v>7</v>
      </c>
      <c r="B237" s="32" t="s">
        <v>114</v>
      </c>
      <c r="C237" s="1">
        <f t="shared" si="15"/>
        <v>10</v>
      </c>
      <c r="D237" s="1">
        <v>0</v>
      </c>
      <c r="E237" s="1">
        <v>3</v>
      </c>
      <c r="F237" s="1">
        <v>4</v>
      </c>
      <c r="G237" s="2">
        <v>0</v>
      </c>
      <c r="H237" s="16"/>
      <c r="I237" s="13">
        <v>7</v>
      </c>
      <c r="J237" s="33" t="s">
        <v>240</v>
      </c>
      <c r="K237" s="1">
        <f t="shared" si="16"/>
        <v>6</v>
      </c>
      <c r="L237" s="1">
        <v>0</v>
      </c>
      <c r="M237" s="1">
        <v>3</v>
      </c>
      <c r="N237" s="1">
        <v>0</v>
      </c>
      <c r="O237" s="2">
        <v>2</v>
      </c>
    </row>
    <row r="238" spans="1:15" ht="13.5">
      <c r="A238" s="3">
        <v>8</v>
      </c>
      <c r="B238" s="32" t="s">
        <v>115</v>
      </c>
      <c r="C238" s="1">
        <f t="shared" si="15"/>
        <v>0</v>
      </c>
      <c r="D238" s="1">
        <v>0</v>
      </c>
      <c r="E238" s="1">
        <v>0</v>
      </c>
      <c r="F238" s="1">
        <v>0</v>
      </c>
      <c r="G238" s="2">
        <v>1</v>
      </c>
      <c r="H238" s="16"/>
      <c r="I238" s="13">
        <v>8</v>
      </c>
      <c r="J238" s="33" t="s">
        <v>241</v>
      </c>
      <c r="K238" s="1">
        <f t="shared" si="16"/>
        <v>6</v>
      </c>
      <c r="L238" s="1">
        <v>0</v>
      </c>
      <c r="M238" s="1">
        <v>3</v>
      </c>
      <c r="N238" s="1">
        <v>0</v>
      </c>
      <c r="O238" s="2">
        <v>0</v>
      </c>
    </row>
    <row r="239" spans="1:15" ht="13.5">
      <c r="A239" s="3">
        <v>9</v>
      </c>
      <c r="B239" s="32" t="s">
        <v>116</v>
      </c>
      <c r="C239" s="1"/>
      <c r="D239" s="1"/>
      <c r="E239" s="1"/>
      <c r="F239" s="1"/>
      <c r="G239" s="2"/>
      <c r="H239" s="16"/>
      <c r="I239" s="13">
        <v>9</v>
      </c>
      <c r="J239" s="33" t="s">
        <v>242</v>
      </c>
      <c r="K239" s="1">
        <f t="shared" si="16"/>
        <v>0</v>
      </c>
      <c r="L239" s="1">
        <v>0</v>
      </c>
      <c r="M239" s="1">
        <v>0</v>
      </c>
      <c r="N239" s="1">
        <v>0</v>
      </c>
      <c r="O239" s="2">
        <v>1</v>
      </c>
    </row>
    <row r="240" spans="1:15" ht="13.5">
      <c r="A240" s="3">
        <v>10</v>
      </c>
      <c r="B240" s="32" t="s">
        <v>117</v>
      </c>
      <c r="C240" s="1">
        <f t="shared" si="15"/>
        <v>0</v>
      </c>
      <c r="D240" s="1">
        <v>0</v>
      </c>
      <c r="E240" s="1">
        <v>0</v>
      </c>
      <c r="F240" s="1">
        <v>0</v>
      </c>
      <c r="G240" s="2">
        <v>0</v>
      </c>
      <c r="H240" s="16"/>
      <c r="I240" s="13">
        <v>10</v>
      </c>
      <c r="J240" s="33" t="s">
        <v>243</v>
      </c>
      <c r="K240" s="1">
        <f t="shared" si="16"/>
        <v>0</v>
      </c>
      <c r="L240" s="1">
        <v>0</v>
      </c>
      <c r="M240" s="1">
        <v>0</v>
      </c>
      <c r="N240" s="1">
        <v>0</v>
      </c>
      <c r="O240" s="2">
        <v>1</v>
      </c>
    </row>
    <row r="241" spans="1:15" ht="13.5">
      <c r="A241" s="3">
        <v>11</v>
      </c>
      <c r="B241" s="32" t="s">
        <v>118</v>
      </c>
      <c r="C241" s="1">
        <f t="shared" si="15"/>
        <v>4</v>
      </c>
      <c r="D241" s="1">
        <v>0</v>
      </c>
      <c r="E241" s="1">
        <v>2</v>
      </c>
      <c r="F241" s="1">
        <v>0</v>
      </c>
      <c r="G241" s="2">
        <v>0</v>
      </c>
      <c r="H241" s="16"/>
      <c r="I241" s="13">
        <v>11</v>
      </c>
      <c r="J241" s="33" t="s">
        <v>244</v>
      </c>
      <c r="K241" s="1">
        <f t="shared" si="16"/>
        <v>4</v>
      </c>
      <c r="L241" s="1">
        <v>0</v>
      </c>
      <c r="M241" s="1">
        <v>2</v>
      </c>
      <c r="N241" s="1">
        <v>0</v>
      </c>
      <c r="O241" s="2">
        <v>1</v>
      </c>
    </row>
    <row r="242" spans="1:15" ht="13.5">
      <c r="A242" s="3">
        <v>12</v>
      </c>
      <c r="B242" s="32" t="s">
        <v>119</v>
      </c>
      <c r="C242" s="1"/>
      <c r="D242" s="1"/>
      <c r="E242" s="1"/>
      <c r="F242" s="1"/>
      <c r="G242" s="2"/>
      <c r="H242" s="16"/>
      <c r="I242" s="13">
        <v>12</v>
      </c>
      <c r="J242" s="33" t="s">
        <v>245</v>
      </c>
      <c r="K242" s="1">
        <f t="shared" si="16"/>
        <v>4</v>
      </c>
      <c r="L242" s="1">
        <v>0</v>
      </c>
      <c r="M242" s="1">
        <v>2</v>
      </c>
      <c r="N242" s="1">
        <v>0</v>
      </c>
      <c r="O242" s="2">
        <v>0</v>
      </c>
    </row>
    <row r="243" spans="1:15" ht="13.5">
      <c r="A243" s="3">
        <v>13</v>
      </c>
      <c r="B243" s="34" t="s">
        <v>120</v>
      </c>
      <c r="C243" s="1"/>
      <c r="D243" s="1"/>
      <c r="E243" s="1"/>
      <c r="F243" s="1"/>
      <c r="G243" s="2"/>
      <c r="H243" s="16"/>
      <c r="I243" s="13">
        <v>13</v>
      </c>
      <c r="J243" s="33" t="s">
        <v>246</v>
      </c>
      <c r="K243" s="1">
        <f t="shared" si="16"/>
        <v>0</v>
      </c>
      <c r="L243" s="1">
        <v>0</v>
      </c>
      <c r="M243" s="1">
        <v>0</v>
      </c>
      <c r="N243" s="1">
        <v>0</v>
      </c>
      <c r="O243" s="2">
        <v>0</v>
      </c>
    </row>
    <row r="244" spans="1:15" ht="13.5">
      <c r="A244" s="3">
        <v>14</v>
      </c>
      <c r="B244" s="32" t="s">
        <v>121</v>
      </c>
      <c r="C244" s="1"/>
      <c r="D244" s="1"/>
      <c r="E244" s="1"/>
      <c r="F244" s="1"/>
      <c r="G244" s="2"/>
      <c r="H244" s="16"/>
      <c r="I244" s="13">
        <v>14</v>
      </c>
      <c r="J244" s="33" t="s">
        <v>247</v>
      </c>
      <c r="K244" s="1">
        <f t="shared" si="16"/>
        <v>0</v>
      </c>
      <c r="L244" s="1">
        <v>0</v>
      </c>
      <c r="M244" s="1">
        <v>0</v>
      </c>
      <c r="N244" s="1">
        <v>0</v>
      </c>
      <c r="O244" s="2">
        <v>1</v>
      </c>
    </row>
    <row r="245" spans="1:15" ht="13.5">
      <c r="A245" s="3">
        <v>15</v>
      </c>
      <c r="B245" s="32" t="s">
        <v>122</v>
      </c>
      <c r="C245" s="1"/>
      <c r="D245" s="1"/>
      <c r="E245" s="1"/>
      <c r="F245" s="1"/>
      <c r="G245" s="2"/>
      <c r="H245" s="16"/>
      <c r="I245" s="13">
        <v>15</v>
      </c>
      <c r="J245" s="33" t="s">
        <v>248</v>
      </c>
      <c r="K245" s="1">
        <f t="shared" si="16"/>
        <v>2</v>
      </c>
      <c r="L245" s="1">
        <v>0</v>
      </c>
      <c r="M245" s="1">
        <v>1</v>
      </c>
      <c r="N245" s="1">
        <v>0</v>
      </c>
      <c r="O245" s="2">
        <v>2</v>
      </c>
    </row>
    <row r="246" spans="1:15" ht="13.5">
      <c r="A246" s="3">
        <v>16</v>
      </c>
      <c r="B246" s="32" t="s">
        <v>123</v>
      </c>
      <c r="C246" s="1"/>
      <c r="D246" s="1"/>
      <c r="E246" s="1"/>
      <c r="F246" s="1"/>
      <c r="G246" s="2"/>
      <c r="H246" s="16"/>
      <c r="I246" s="13">
        <v>16</v>
      </c>
      <c r="J246" s="33" t="s">
        <v>249</v>
      </c>
      <c r="K246" s="1">
        <f t="shared" si="16"/>
        <v>3</v>
      </c>
      <c r="L246" s="1">
        <v>1</v>
      </c>
      <c r="M246" s="1">
        <v>0</v>
      </c>
      <c r="N246" s="1">
        <v>0</v>
      </c>
      <c r="O246" s="2">
        <v>2</v>
      </c>
    </row>
    <row r="247" spans="1:15" ht="13.5">
      <c r="A247" s="3">
        <v>17</v>
      </c>
      <c r="B247" s="32" t="s">
        <v>124</v>
      </c>
      <c r="C247" s="1"/>
      <c r="D247" s="1"/>
      <c r="E247" s="1"/>
      <c r="F247" s="1"/>
      <c r="G247" s="2"/>
      <c r="H247" s="16"/>
      <c r="I247" s="13">
        <v>17</v>
      </c>
      <c r="J247" s="33" t="s">
        <v>250</v>
      </c>
      <c r="K247" s="1">
        <f t="shared" si="16"/>
        <v>3</v>
      </c>
      <c r="L247" s="1">
        <v>0</v>
      </c>
      <c r="M247" s="1">
        <v>1</v>
      </c>
      <c r="N247" s="1">
        <v>1</v>
      </c>
      <c r="O247" s="2">
        <v>1</v>
      </c>
    </row>
    <row r="248" spans="1:15" ht="13.5">
      <c r="A248" s="3">
        <v>18</v>
      </c>
      <c r="B248" s="32" t="s">
        <v>125</v>
      </c>
      <c r="C248" s="1"/>
      <c r="D248" s="1"/>
      <c r="E248" s="1"/>
      <c r="F248" s="1"/>
      <c r="G248" s="2"/>
      <c r="H248" s="16"/>
      <c r="I248" s="13">
        <v>18</v>
      </c>
      <c r="J248" s="33" t="s">
        <v>251</v>
      </c>
      <c r="K248" s="1">
        <f t="shared" si="16"/>
        <v>9</v>
      </c>
      <c r="L248" s="1">
        <v>1</v>
      </c>
      <c r="M248" s="1">
        <v>3</v>
      </c>
      <c r="N248" s="1">
        <v>0</v>
      </c>
      <c r="O248" s="2">
        <v>1</v>
      </c>
    </row>
    <row r="249" spans="1:15" ht="14.25" thickBot="1">
      <c r="A249" s="7" t="s">
        <v>1</v>
      </c>
      <c r="B249" s="11"/>
      <c r="C249" s="8">
        <f t="shared" si="15"/>
        <v>21</v>
      </c>
      <c r="D249" s="8">
        <f>SUM(D234:D248)</f>
        <v>0</v>
      </c>
      <c r="E249" s="8">
        <f>SUM(E234:E248)</f>
        <v>7</v>
      </c>
      <c r="F249" s="8">
        <f>SUM(F234:F248)</f>
        <v>7</v>
      </c>
      <c r="G249" s="9">
        <f>SUM(G234:G248)</f>
        <v>3</v>
      </c>
      <c r="H249" s="17"/>
      <c r="I249" s="14" t="s">
        <v>1</v>
      </c>
      <c r="J249" s="11"/>
      <c r="K249" s="8">
        <f t="shared" si="16"/>
        <v>69</v>
      </c>
      <c r="L249" s="8">
        <f>SUM(L234:L248)</f>
        <v>2</v>
      </c>
      <c r="M249" s="8">
        <f>SUM(M234:M248)</f>
        <v>30</v>
      </c>
      <c r="N249" s="8">
        <f>SUM(N234:N248)</f>
        <v>3</v>
      </c>
      <c r="O249" s="9">
        <f>SUM(O234:O248)</f>
        <v>14</v>
      </c>
    </row>
    <row r="250" ht="13.5">
      <c r="A250" s="27"/>
    </row>
    <row r="251" ht="13.5">
      <c r="A251" s="25"/>
    </row>
    <row r="253" ht="13.5">
      <c r="A253" t="s">
        <v>33</v>
      </c>
    </row>
    <row r="254" ht="13.5">
      <c r="A254" t="s">
        <v>48</v>
      </c>
    </row>
    <row r="255" spans="4:9" ht="13.5">
      <c r="D255" s="21"/>
      <c r="E255" s="26">
        <v>17</v>
      </c>
      <c r="F255" s="4" t="s">
        <v>3</v>
      </c>
      <c r="G255" s="26">
        <v>11</v>
      </c>
      <c r="H255" s="18"/>
      <c r="I255" s="4"/>
    </row>
    <row r="256" spans="4:9" ht="13.5">
      <c r="D256" s="23"/>
      <c r="E256" s="26">
        <v>13</v>
      </c>
      <c r="F256" s="4" t="s">
        <v>3</v>
      </c>
      <c r="G256" s="26">
        <v>10</v>
      </c>
      <c r="H256" s="19"/>
      <c r="I256" s="4"/>
    </row>
    <row r="257" spans="2:10" ht="13.5">
      <c r="B257" s="4" t="s">
        <v>49</v>
      </c>
      <c r="C257" s="24">
        <f>SUM(E255:E259)</f>
        <v>53</v>
      </c>
      <c r="D257" s="23"/>
      <c r="E257" s="26">
        <v>11</v>
      </c>
      <c r="F257" s="4" t="s">
        <v>37</v>
      </c>
      <c r="G257" s="26">
        <v>9</v>
      </c>
      <c r="H257" s="19"/>
      <c r="I257" s="24">
        <f>SUM(G255:G259)</f>
        <v>45</v>
      </c>
      <c r="J257" s="4" t="s">
        <v>17</v>
      </c>
    </row>
    <row r="258" spans="4:9" ht="13.5">
      <c r="D258" s="23"/>
      <c r="E258" s="26">
        <v>12</v>
      </c>
      <c r="F258" s="4" t="s">
        <v>38</v>
      </c>
      <c r="G258" s="26">
        <v>15</v>
      </c>
      <c r="H258" s="19"/>
      <c r="I258" s="4"/>
    </row>
    <row r="259" spans="4:9" ht="13.5">
      <c r="D259" s="22"/>
      <c r="E259" s="26"/>
      <c r="F259" s="4" t="s">
        <v>38</v>
      </c>
      <c r="G259" s="26"/>
      <c r="H259" s="20"/>
      <c r="I259" s="4"/>
    </row>
    <row r="260" ht="14.25" thickBot="1"/>
    <row r="261" spans="1:15" ht="13.5">
      <c r="A261" s="5" t="s">
        <v>24</v>
      </c>
      <c r="B261" s="6" t="s">
        <v>34</v>
      </c>
      <c r="C261" s="28" t="s">
        <v>2</v>
      </c>
      <c r="D261" s="28" t="s">
        <v>4</v>
      </c>
      <c r="E261" s="28" t="s">
        <v>5</v>
      </c>
      <c r="F261" s="28" t="s">
        <v>35</v>
      </c>
      <c r="G261" s="29" t="s">
        <v>53</v>
      </c>
      <c r="H261" s="15"/>
      <c r="I261" s="12" t="s">
        <v>25</v>
      </c>
      <c r="J261" s="6" t="s">
        <v>34</v>
      </c>
      <c r="K261" s="28" t="s">
        <v>2</v>
      </c>
      <c r="L261" s="28" t="s">
        <v>4</v>
      </c>
      <c r="M261" s="28" t="s">
        <v>5</v>
      </c>
      <c r="N261" s="28" t="s">
        <v>35</v>
      </c>
      <c r="O261" s="29" t="s">
        <v>53</v>
      </c>
    </row>
    <row r="262" spans="1:15" ht="13.5">
      <c r="A262" s="3">
        <v>4</v>
      </c>
      <c r="B262" s="30" t="s">
        <v>252</v>
      </c>
      <c r="C262" s="1">
        <f aca="true" t="shared" si="17" ref="C262:C277">SUM(D262*3+E262*2+F262)</f>
        <v>10</v>
      </c>
      <c r="D262" s="1">
        <v>0</v>
      </c>
      <c r="E262" s="1">
        <v>4</v>
      </c>
      <c r="F262" s="1">
        <v>2</v>
      </c>
      <c r="G262" s="2">
        <v>3</v>
      </c>
      <c r="H262" s="16"/>
      <c r="I262" s="13">
        <v>4</v>
      </c>
      <c r="J262" s="30" t="s">
        <v>155</v>
      </c>
      <c r="K262" s="1">
        <f aca="true" t="shared" si="18" ref="K262:K267">SUM(L262*3+M262*2+N262)</f>
        <v>13</v>
      </c>
      <c r="L262" s="1">
        <v>2</v>
      </c>
      <c r="M262" s="1">
        <v>3</v>
      </c>
      <c r="N262" s="1">
        <v>1</v>
      </c>
      <c r="O262" s="2">
        <v>2</v>
      </c>
    </row>
    <row r="263" spans="1:15" ht="13.5">
      <c r="A263" s="3">
        <v>5</v>
      </c>
      <c r="B263" s="30" t="s">
        <v>253</v>
      </c>
      <c r="C263" s="1">
        <f t="shared" si="17"/>
        <v>10</v>
      </c>
      <c r="D263" s="1">
        <v>0</v>
      </c>
      <c r="E263" s="1">
        <v>4</v>
      </c>
      <c r="F263" s="1">
        <v>2</v>
      </c>
      <c r="G263" s="2">
        <v>1</v>
      </c>
      <c r="H263" s="16"/>
      <c r="I263" s="13">
        <v>5</v>
      </c>
      <c r="J263" s="30" t="s">
        <v>156</v>
      </c>
      <c r="K263" s="1">
        <f t="shared" si="18"/>
        <v>4</v>
      </c>
      <c r="L263" s="1">
        <v>0</v>
      </c>
      <c r="M263" s="1">
        <v>1</v>
      </c>
      <c r="N263" s="1">
        <v>2</v>
      </c>
      <c r="O263" s="2">
        <v>0</v>
      </c>
    </row>
    <row r="264" spans="1:15" ht="13.5">
      <c r="A264" s="3">
        <v>6</v>
      </c>
      <c r="B264" s="30" t="s">
        <v>254</v>
      </c>
      <c r="C264" s="1">
        <f t="shared" si="17"/>
        <v>13</v>
      </c>
      <c r="D264" s="1">
        <v>1</v>
      </c>
      <c r="E264" s="1">
        <v>5</v>
      </c>
      <c r="F264" s="1">
        <v>0</v>
      </c>
      <c r="G264" s="2">
        <v>1</v>
      </c>
      <c r="H264" s="16"/>
      <c r="I264" s="13">
        <v>6</v>
      </c>
      <c r="J264" s="30" t="s">
        <v>157</v>
      </c>
      <c r="K264" s="1">
        <f t="shared" si="18"/>
        <v>0</v>
      </c>
      <c r="L264" s="1">
        <v>0</v>
      </c>
      <c r="M264" s="1">
        <v>0</v>
      </c>
      <c r="N264" s="1">
        <v>0</v>
      </c>
      <c r="O264" s="2">
        <v>3</v>
      </c>
    </row>
    <row r="265" spans="1:15" ht="13.5">
      <c r="A265" s="3">
        <v>7</v>
      </c>
      <c r="B265" s="30" t="s">
        <v>255</v>
      </c>
      <c r="C265" s="1">
        <f t="shared" si="17"/>
        <v>5</v>
      </c>
      <c r="D265" s="1">
        <v>1</v>
      </c>
      <c r="E265" s="1">
        <v>1</v>
      </c>
      <c r="F265" s="1">
        <v>0</v>
      </c>
      <c r="G265" s="2">
        <v>4</v>
      </c>
      <c r="H265" s="16"/>
      <c r="I265" s="13">
        <v>7</v>
      </c>
      <c r="J265" s="30" t="s">
        <v>158</v>
      </c>
      <c r="K265" s="1">
        <f t="shared" si="18"/>
        <v>15</v>
      </c>
      <c r="L265" s="1">
        <v>0</v>
      </c>
      <c r="M265" s="1">
        <v>6</v>
      </c>
      <c r="N265" s="1">
        <v>3</v>
      </c>
      <c r="O265" s="2">
        <v>4</v>
      </c>
    </row>
    <row r="266" spans="1:15" ht="13.5">
      <c r="A266" s="3">
        <v>8</v>
      </c>
      <c r="B266" s="30" t="s">
        <v>256</v>
      </c>
      <c r="C266" s="1">
        <f t="shared" si="17"/>
        <v>5</v>
      </c>
      <c r="D266" s="1">
        <v>0</v>
      </c>
      <c r="E266" s="1">
        <v>2</v>
      </c>
      <c r="F266" s="1">
        <v>1</v>
      </c>
      <c r="G266" s="2">
        <v>1</v>
      </c>
      <c r="H266" s="16"/>
      <c r="I266" s="13">
        <v>8</v>
      </c>
      <c r="J266" s="30" t="s">
        <v>159</v>
      </c>
      <c r="K266" s="1">
        <f t="shared" si="18"/>
        <v>3</v>
      </c>
      <c r="L266" s="1">
        <v>1</v>
      </c>
      <c r="M266" s="1">
        <v>0</v>
      </c>
      <c r="N266" s="1">
        <v>0</v>
      </c>
      <c r="O266" s="2">
        <v>1</v>
      </c>
    </row>
    <row r="267" spans="1:15" ht="13.5">
      <c r="A267" s="3">
        <v>9</v>
      </c>
      <c r="B267" s="30" t="s">
        <v>257</v>
      </c>
      <c r="C267" s="1">
        <f t="shared" si="17"/>
        <v>10</v>
      </c>
      <c r="D267" s="1">
        <v>0</v>
      </c>
      <c r="E267" s="1">
        <v>5</v>
      </c>
      <c r="F267" s="1">
        <v>0</v>
      </c>
      <c r="G267" s="2">
        <v>0</v>
      </c>
      <c r="H267" s="16"/>
      <c r="I267" s="13">
        <v>9</v>
      </c>
      <c r="J267" s="30" t="s">
        <v>160</v>
      </c>
      <c r="K267" s="1">
        <f t="shared" si="18"/>
        <v>10</v>
      </c>
      <c r="L267" s="1">
        <v>0</v>
      </c>
      <c r="M267" s="1">
        <v>4</v>
      </c>
      <c r="N267" s="1">
        <v>2</v>
      </c>
      <c r="O267" s="2">
        <v>0</v>
      </c>
    </row>
    <row r="268" spans="1:15" ht="13.5">
      <c r="A268" s="3">
        <v>10</v>
      </c>
      <c r="B268" s="30" t="s">
        <v>258</v>
      </c>
      <c r="C268" s="1">
        <f t="shared" si="17"/>
        <v>0</v>
      </c>
      <c r="D268" s="1">
        <v>0</v>
      </c>
      <c r="E268" s="1">
        <v>0</v>
      </c>
      <c r="F268" s="1">
        <v>0</v>
      </c>
      <c r="G268" s="2">
        <v>2</v>
      </c>
      <c r="H268" s="16"/>
      <c r="I268" s="13">
        <v>10</v>
      </c>
      <c r="J268" s="30" t="s">
        <v>161</v>
      </c>
      <c r="K268" s="1"/>
      <c r="L268" s="1"/>
      <c r="M268" s="1"/>
      <c r="N268" s="1"/>
      <c r="O268" s="2"/>
    </row>
    <row r="269" spans="1:15" ht="13.5">
      <c r="A269" s="3">
        <v>11</v>
      </c>
      <c r="B269" s="30" t="s">
        <v>259</v>
      </c>
      <c r="C269" s="1">
        <f t="shared" si="17"/>
        <v>0</v>
      </c>
      <c r="D269" s="1">
        <v>0</v>
      </c>
      <c r="E269" s="1">
        <v>0</v>
      </c>
      <c r="F269" s="1">
        <v>0</v>
      </c>
      <c r="G269" s="2">
        <v>1</v>
      </c>
      <c r="H269" s="16"/>
      <c r="I269" s="13">
        <v>11</v>
      </c>
      <c r="J269" s="30" t="s">
        <v>162</v>
      </c>
      <c r="K269" s="1"/>
      <c r="L269" s="1"/>
      <c r="M269" s="1"/>
      <c r="N269" s="1"/>
      <c r="O269" s="2"/>
    </row>
    <row r="270" spans="1:15" ht="13.5">
      <c r="A270" s="3">
        <v>12</v>
      </c>
      <c r="B270" s="30" t="s">
        <v>260</v>
      </c>
      <c r="C270" s="1"/>
      <c r="D270" s="1"/>
      <c r="E270" s="1"/>
      <c r="F270" s="1"/>
      <c r="G270" s="2"/>
      <c r="H270" s="16"/>
      <c r="I270" s="13">
        <v>12</v>
      </c>
      <c r="J270" s="30" t="s">
        <v>163</v>
      </c>
      <c r="K270" s="1"/>
      <c r="L270" s="1"/>
      <c r="M270" s="1"/>
      <c r="N270" s="1"/>
      <c r="O270" s="2"/>
    </row>
    <row r="271" spans="1:15" ht="13.5">
      <c r="A271" s="3">
        <v>13</v>
      </c>
      <c r="B271" s="30" t="s">
        <v>261</v>
      </c>
      <c r="C271" s="1"/>
      <c r="D271" s="1"/>
      <c r="E271" s="1"/>
      <c r="F271" s="1"/>
      <c r="G271" s="2"/>
      <c r="H271" s="16"/>
      <c r="I271" s="13">
        <v>13</v>
      </c>
      <c r="J271" s="30" t="s">
        <v>164</v>
      </c>
      <c r="K271" s="1"/>
      <c r="L271" s="1"/>
      <c r="M271" s="1"/>
      <c r="N271" s="1"/>
      <c r="O271" s="2"/>
    </row>
    <row r="272" spans="1:15" ht="13.5">
      <c r="A272" s="3">
        <v>14</v>
      </c>
      <c r="B272" s="30" t="s">
        <v>262</v>
      </c>
      <c r="C272" s="1"/>
      <c r="D272" s="1"/>
      <c r="E272" s="1"/>
      <c r="F272" s="1"/>
      <c r="G272" s="2"/>
      <c r="H272" s="16"/>
      <c r="I272" s="13">
        <v>14</v>
      </c>
      <c r="J272" s="30" t="s">
        <v>165</v>
      </c>
      <c r="K272" s="1"/>
      <c r="L272" s="1"/>
      <c r="M272" s="1"/>
      <c r="N272" s="1"/>
      <c r="O272" s="2"/>
    </row>
    <row r="273" spans="1:15" ht="13.5">
      <c r="A273" s="3">
        <v>15</v>
      </c>
      <c r="B273" s="30" t="s">
        <v>263</v>
      </c>
      <c r="C273" s="1"/>
      <c r="D273" s="1"/>
      <c r="E273" s="1"/>
      <c r="F273" s="1"/>
      <c r="G273" s="2"/>
      <c r="H273" s="16"/>
      <c r="I273" s="13">
        <v>15</v>
      </c>
      <c r="J273" s="10"/>
      <c r="K273" s="1"/>
      <c r="L273" s="1"/>
      <c r="M273" s="1"/>
      <c r="N273" s="1"/>
      <c r="O273" s="2"/>
    </row>
    <row r="274" spans="1:15" ht="13.5">
      <c r="A274" s="3">
        <v>16</v>
      </c>
      <c r="B274" s="30" t="s">
        <v>264</v>
      </c>
      <c r="C274" s="1"/>
      <c r="D274" s="1"/>
      <c r="E274" s="1"/>
      <c r="F274" s="1"/>
      <c r="G274" s="2"/>
      <c r="H274" s="16"/>
      <c r="I274" s="13">
        <v>16</v>
      </c>
      <c r="J274" s="10"/>
      <c r="K274" s="1"/>
      <c r="L274" s="1"/>
      <c r="M274" s="1"/>
      <c r="N274" s="1"/>
      <c r="O274" s="2"/>
    </row>
    <row r="275" spans="1:15" ht="13.5">
      <c r="A275" s="3">
        <v>17</v>
      </c>
      <c r="B275" s="30" t="s">
        <v>265</v>
      </c>
      <c r="C275" s="1"/>
      <c r="D275" s="1"/>
      <c r="E275" s="1"/>
      <c r="F275" s="1"/>
      <c r="G275" s="2"/>
      <c r="H275" s="16"/>
      <c r="I275" s="13">
        <v>17</v>
      </c>
      <c r="J275" s="10"/>
      <c r="K275" s="1"/>
      <c r="L275" s="1"/>
      <c r="M275" s="1"/>
      <c r="N275" s="1"/>
      <c r="O275" s="2"/>
    </row>
    <row r="276" spans="1:15" ht="13.5">
      <c r="A276" s="3">
        <v>18</v>
      </c>
      <c r="B276" s="10"/>
      <c r="C276" s="1"/>
      <c r="D276" s="1"/>
      <c r="E276" s="1"/>
      <c r="F276" s="1"/>
      <c r="G276" s="2"/>
      <c r="H276" s="16"/>
      <c r="I276" s="13">
        <v>18</v>
      </c>
      <c r="J276" s="10"/>
      <c r="K276" s="1"/>
      <c r="L276" s="1"/>
      <c r="M276" s="1"/>
      <c r="N276" s="1"/>
      <c r="O276" s="2"/>
    </row>
    <row r="277" spans="1:15" ht="14.25" thickBot="1">
      <c r="A277" s="7" t="s">
        <v>1</v>
      </c>
      <c r="B277" s="11"/>
      <c r="C277" s="8">
        <f t="shared" si="17"/>
        <v>53</v>
      </c>
      <c r="D277" s="8">
        <f>SUM(D262:D276)</f>
        <v>2</v>
      </c>
      <c r="E277" s="8">
        <f>SUM(E262:E276)</f>
        <v>21</v>
      </c>
      <c r="F277" s="8">
        <f>SUM(F262:F276)</f>
        <v>5</v>
      </c>
      <c r="G277" s="9">
        <f>SUM(G262:G276)</f>
        <v>13</v>
      </c>
      <c r="H277" s="17"/>
      <c r="I277" s="14" t="s">
        <v>1</v>
      </c>
      <c r="J277" s="11"/>
      <c r="K277" s="8">
        <f>SUM(L277*3+M277*2+N277)</f>
        <v>45</v>
      </c>
      <c r="L277" s="8">
        <f>SUM(L262:L276)</f>
        <v>3</v>
      </c>
      <c r="M277" s="8">
        <f>SUM(M262:M276)</f>
        <v>14</v>
      </c>
      <c r="N277" s="8">
        <f>SUM(N262:N276)</f>
        <v>8</v>
      </c>
      <c r="O277" s="9">
        <f>SUM(O262:O276)</f>
        <v>10</v>
      </c>
    </row>
    <row r="278" ht="13.5">
      <c r="A278" s="27"/>
    </row>
    <row r="281" ht="13.5">
      <c r="A281" t="s">
        <v>33</v>
      </c>
    </row>
    <row r="282" ht="13.5">
      <c r="A282" t="s">
        <v>48</v>
      </c>
    </row>
    <row r="283" spans="4:9" ht="13.5">
      <c r="D283" s="21"/>
      <c r="E283" s="26">
        <v>7</v>
      </c>
      <c r="F283" s="4" t="s">
        <v>3</v>
      </c>
      <c r="G283" s="26">
        <v>23</v>
      </c>
      <c r="H283" s="18"/>
      <c r="I283" s="4"/>
    </row>
    <row r="284" spans="4:9" ht="13.5">
      <c r="D284" s="23"/>
      <c r="E284" s="26">
        <v>8</v>
      </c>
      <c r="F284" s="4" t="s">
        <v>3</v>
      </c>
      <c r="G284" s="26">
        <v>24</v>
      </c>
      <c r="H284" s="19"/>
      <c r="I284" s="4"/>
    </row>
    <row r="285" spans="2:10" ht="13.5">
      <c r="B285" s="4" t="s">
        <v>7</v>
      </c>
      <c r="C285" s="24">
        <f>SUM(E283:E287)</f>
        <v>27</v>
      </c>
      <c r="D285" s="23"/>
      <c r="E285" s="26">
        <v>7</v>
      </c>
      <c r="F285" s="4" t="s">
        <v>23</v>
      </c>
      <c r="G285" s="26">
        <v>17</v>
      </c>
      <c r="H285" s="19"/>
      <c r="I285" s="24">
        <f>SUM(G283:G287)</f>
        <v>94</v>
      </c>
      <c r="J285" s="4" t="s">
        <v>18</v>
      </c>
    </row>
    <row r="286" spans="4:9" ht="13.5">
      <c r="D286" s="23"/>
      <c r="E286" s="26">
        <v>5</v>
      </c>
      <c r="F286" s="4" t="s">
        <v>39</v>
      </c>
      <c r="G286" s="26">
        <v>30</v>
      </c>
      <c r="H286" s="19"/>
      <c r="I286" s="4"/>
    </row>
    <row r="287" spans="4:9" ht="13.5">
      <c r="D287" s="22"/>
      <c r="E287" s="26"/>
      <c r="F287" s="4" t="s">
        <v>39</v>
      </c>
      <c r="G287" s="26"/>
      <c r="H287" s="20"/>
      <c r="I287" s="4"/>
    </row>
    <row r="288" ht="14.25" thickBot="1"/>
    <row r="289" spans="1:15" ht="13.5">
      <c r="A289" s="5" t="s">
        <v>24</v>
      </c>
      <c r="B289" s="6" t="s">
        <v>34</v>
      </c>
      <c r="C289" s="28" t="s">
        <v>2</v>
      </c>
      <c r="D289" s="28" t="s">
        <v>4</v>
      </c>
      <c r="E289" s="28" t="s">
        <v>5</v>
      </c>
      <c r="F289" s="28" t="s">
        <v>35</v>
      </c>
      <c r="G289" s="29" t="s">
        <v>53</v>
      </c>
      <c r="H289" s="15"/>
      <c r="I289" s="12" t="s">
        <v>25</v>
      </c>
      <c r="J289" s="6" t="s">
        <v>34</v>
      </c>
      <c r="K289" s="28" t="s">
        <v>2</v>
      </c>
      <c r="L289" s="28" t="s">
        <v>4</v>
      </c>
      <c r="M289" s="28" t="s">
        <v>5</v>
      </c>
      <c r="N289" s="28" t="s">
        <v>35</v>
      </c>
      <c r="O289" s="29" t="s">
        <v>53</v>
      </c>
    </row>
    <row r="290" spans="1:15" ht="13.5">
      <c r="A290" s="3">
        <v>4</v>
      </c>
      <c r="B290" s="30" t="s">
        <v>313</v>
      </c>
      <c r="C290" s="1">
        <f aca="true" t="shared" si="19" ref="C290:C305">SUM(D290*3+E290*2+F290)</f>
        <v>1</v>
      </c>
      <c r="D290" s="1">
        <v>0</v>
      </c>
      <c r="E290" s="1">
        <v>0</v>
      </c>
      <c r="F290" s="1">
        <v>1</v>
      </c>
      <c r="G290" s="2">
        <v>1</v>
      </c>
      <c r="H290" s="16"/>
      <c r="I290" s="13">
        <v>4</v>
      </c>
      <c r="J290" s="30" t="s">
        <v>324</v>
      </c>
      <c r="K290" s="1">
        <f aca="true" t="shared" si="20" ref="K290:K305">SUM(L290*3+M290*2+N290)</f>
        <v>20</v>
      </c>
      <c r="L290" s="1">
        <v>1</v>
      </c>
      <c r="M290" s="1">
        <v>8</v>
      </c>
      <c r="N290" s="1">
        <v>1</v>
      </c>
      <c r="O290" s="2">
        <v>3</v>
      </c>
    </row>
    <row r="291" spans="1:15" ht="13.5">
      <c r="A291" s="3">
        <v>5</v>
      </c>
      <c r="B291" s="30" t="s">
        <v>314</v>
      </c>
      <c r="C291" s="1">
        <f t="shared" si="19"/>
        <v>4</v>
      </c>
      <c r="D291" s="1">
        <v>0</v>
      </c>
      <c r="E291" s="1">
        <v>2</v>
      </c>
      <c r="F291" s="1">
        <v>0</v>
      </c>
      <c r="G291" s="2">
        <v>3</v>
      </c>
      <c r="H291" s="16"/>
      <c r="I291" s="13">
        <v>5</v>
      </c>
      <c r="J291" s="30" t="s">
        <v>325</v>
      </c>
      <c r="K291" s="1">
        <f t="shared" si="20"/>
        <v>27</v>
      </c>
      <c r="L291" s="1">
        <v>0</v>
      </c>
      <c r="M291" s="1">
        <v>12</v>
      </c>
      <c r="N291" s="1">
        <v>3</v>
      </c>
      <c r="O291" s="2">
        <v>1</v>
      </c>
    </row>
    <row r="292" spans="1:15" ht="13.5">
      <c r="A292" s="3">
        <v>6</v>
      </c>
      <c r="B292" s="30" t="s">
        <v>315</v>
      </c>
      <c r="C292" s="1">
        <f t="shared" si="19"/>
        <v>14</v>
      </c>
      <c r="D292" s="1">
        <v>0</v>
      </c>
      <c r="E292" s="1">
        <v>7</v>
      </c>
      <c r="F292" s="1">
        <v>0</v>
      </c>
      <c r="G292" s="2">
        <v>2</v>
      </c>
      <c r="H292" s="16"/>
      <c r="I292" s="13">
        <v>6</v>
      </c>
      <c r="J292" s="30" t="s">
        <v>326</v>
      </c>
      <c r="K292" s="1">
        <f t="shared" si="20"/>
        <v>11</v>
      </c>
      <c r="L292" s="1">
        <v>1</v>
      </c>
      <c r="M292" s="1">
        <v>3</v>
      </c>
      <c r="N292" s="1">
        <v>2</v>
      </c>
      <c r="O292" s="2">
        <v>2</v>
      </c>
    </row>
    <row r="293" spans="1:15" ht="13.5">
      <c r="A293" s="3">
        <v>7</v>
      </c>
      <c r="B293" s="30" t="s">
        <v>316</v>
      </c>
      <c r="C293" s="1">
        <f t="shared" si="19"/>
        <v>2</v>
      </c>
      <c r="D293" s="1">
        <v>0</v>
      </c>
      <c r="E293" s="1">
        <v>1</v>
      </c>
      <c r="F293" s="1">
        <v>0</v>
      </c>
      <c r="G293" s="2">
        <v>2</v>
      </c>
      <c r="H293" s="16"/>
      <c r="I293" s="13">
        <v>7</v>
      </c>
      <c r="J293" s="30" t="s">
        <v>327</v>
      </c>
      <c r="K293" s="1">
        <f t="shared" si="20"/>
        <v>10</v>
      </c>
      <c r="L293" s="1">
        <v>2</v>
      </c>
      <c r="M293" s="1">
        <v>1</v>
      </c>
      <c r="N293" s="1">
        <v>2</v>
      </c>
      <c r="O293" s="2">
        <v>0</v>
      </c>
    </row>
    <row r="294" spans="1:15" ht="13.5">
      <c r="A294" s="3">
        <v>8</v>
      </c>
      <c r="B294" s="30" t="s">
        <v>317</v>
      </c>
      <c r="C294" s="1">
        <f t="shared" si="19"/>
        <v>1</v>
      </c>
      <c r="D294" s="1">
        <v>0</v>
      </c>
      <c r="E294" s="1">
        <v>0</v>
      </c>
      <c r="F294" s="1">
        <v>1</v>
      </c>
      <c r="G294" s="2">
        <v>2</v>
      </c>
      <c r="H294" s="16"/>
      <c r="I294" s="13">
        <v>8</v>
      </c>
      <c r="J294" s="30" t="s">
        <v>328</v>
      </c>
      <c r="K294" s="1">
        <f t="shared" si="20"/>
        <v>5</v>
      </c>
      <c r="L294" s="1">
        <v>1</v>
      </c>
      <c r="M294" s="1">
        <v>1</v>
      </c>
      <c r="N294" s="1">
        <v>0</v>
      </c>
      <c r="O294" s="2">
        <v>2</v>
      </c>
    </row>
    <row r="295" spans="1:15" ht="13.5">
      <c r="A295" s="3">
        <v>9</v>
      </c>
      <c r="B295" s="30" t="s">
        <v>318</v>
      </c>
      <c r="C295" s="1">
        <f t="shared" si="19"/>
        <v>5</v>
      </c>
      <c r="D295" s="1">
        <v>0</v>
      </c>
      <c r="E295" s="1">
        <v>2</v>
      </c>
      <c r="F295" s="1">
        <v>1</v>
      </c>
      <c r="G295" s="2">
        <v>0</v>
      </c>
      <c r="H295" s="16"/>
      <c r="I295" s="13">
        <v>9</v>
      </c>
      <c r="J295" s="30" t="s">
        <v>329</v>
      </c>
      <c r="K295" s="1">
        <f t="shared" si="20"/>
        <v>8</v>
      </c>
      <c r="L295" s="1">
        <v>0</v>
      </c>
      <c r="M295" s="1">
        <v>4</v>
      </c>
      <c r="N295" s="1">
        <v>0</v>
      </c>
      <c r="O295" s="2">
        <v>0</v>
      </c>
    </row>
    <row r="296" spans="1:15" ht="13.5">
      <c r="A296" s="3">
        <v>10</v>
      </c>
      <c r="B296" s="30" t="s">
        <v>319</v>
      </c>
      <c r="C296" s="1">
        <f t="shared" si="19"/>
        <v>0</v>
      </c>
      <c r="D296" s="1">
        <v>0</v>
      </c>
      <c r="E296" s="1">
        <v>0</v>
      </c>
      <c r="F296" s="1">
        <v>0</v>
      </c>
      <c r="G296" s="2">
        <v>2</v>
      </c>
      <c r="H296" s="16"/>
      <c r="I296" s="13">
        <v>10</v>
      </c>
      <c r="J296" s="30" t="s">
        <v>330</v>
      </c>
      <c r="K296" s="1">
        <f t="shared" si="20"/>
        <v>4</v>
      </c>
      <c r="L296" s="1">
        <v>0</v>
      </c>
      <c r="M296" s="1">
        <v>2</v>
      </c>
      <c r="N296" s="1">
        <v>0</v>
      </c>
      <c r="O296" s="2">
        <v>1</v>
      </c>
    </row>
    <row r="297" spans="1:15" ht="13.5">
      <c r="A297" s="3">
        <v>11</v>
      </c>
      <c r="B297" s="30" t="s">
        <v>320</v>
      </c>
      <c r="C297" s="1"/>
      <c r="D297" s="1"/>
      <c r="E297" s="1"/>
      <c r="F297" s="1"/>
      <c r="G297" s="2"/>
      <c r="H297" s="16"/>
      <c r="I297" s="13">
        <v>11</v>
      </c>
      <c r="J297" s="30" t="s">
        <v>331</v>
      </c>
      <c r="K297" s="1">
        <v>0</v>
      </c>
      <c r="L297" s="1">
        <v>0</v>
      </c>
      <c r="M297" s="1">
        <v>1</v>
      </c>
      <c r="N297" s="1">
        <v>0</v>
      </c>
      <c r="O297" s="2">
        <v>1</v>
      </c>
    </row>
    <row r="298" spans="1:15" ht="13.5">
      <c r="A298" s="3">
        <v>12</v>
      </c>
      <c r="B298" s="30" t="s">
        <v>321</v>
      </c>
      <c r="C298" s="1"/>
      <c r="D298" s="1"/>
      <c r="E298" s="1"/>
      <c r="F298" s="1"/>
      <c r="G298" s="2"/>
      <c r="H298" s="16"/>
      <c r="I298" s="13">
        <v>12</v>
      </c>
      <c r="J298" s="30" t="s">
        <v>332</v>
      </c>
      <c r="K298" s="1"/>
      <c r="L298" s="1"/>
      <c r="M298" s="1"/>
      <c r="N298" s="1"/>
      <c r="O298" s="2"/>
    </row>
    <row r="299" spans="1:15" ht="13.5">
      <c r="A299" s="3">
        <v>13</v>
      </c>
      <c r="B299" s="30" t="s">
        <v>322</v>
      </c>
      <c r="C299" s="1"/>
      <c r="D299" s="1"/>
      <c r="E299" s="1"/>
      <c r="F299" s="1"/>
      <c r="G299" s="2"/>
      <c r="H299" s="16"/>
      <c r="I299" s="13">
        <v>13</v>
      </c>
      <c r="J299" s="30" t="s">
        <v>333</v>
      </c>
      <c r="K299" s="1">
        <v>0</v>
      </c>
      <c r="L299" s="1">
        <v>0</v>
      </c>
      <c r="M299" s="1">
        <v>0</v>
      </c>
      <c r="N299" s="1">
        <v>1</v>
      </c>
      <c r="O299" s="2">
        <v>0</v>
      </c>
    </row>
    <row r="300" spans="1:15" ht="13.5">
      <c r="A300" s="3">
        <v>14</v>
      </c>
      <c r="B300" s="30" t="s">
        <v>323</v>
      </c>
      <c r="C300" s="1"/>
      <c r="D300" s="1"/>
      <c r="E300" s="1"/>
      <c r="F300" s="1"/>
      <c r="G300" s="2"/>
      <c r="H300" s="16"/>
      <c r="I300" s="13">
        <v>14</v>
      </c>
      <c r="J300" s="30" t="s">
        <v>334</v>
      </c>
      <c r="K300" s="1"/>
      <c r="L300" s="1"/>
      <c r="M300" s="1"/>
      <c r="N300" s="1"/>
      <c r="O300" s="2"/>
    </row>
    <row r="301" spans="1:15" ht="13.5">
      <c r="A301" s="3">
        <v>15</v>
      </c>
      <c r="B301" s="10"/>
      <c r="C301" s="1"/>
      <c r="D301" s="1"/>
      <c r="E301" s="1"/>
      <c r="F301" s="1"/>
      <c r="G301" s="2"/>
      <c r="H301" s="16"/>
      <c r="I301" s="13">
        <v>15</v>
      </c>
      <c r="J301" s="30" t="s">
        <v>266</v>
      </c>
      <c r="K301" s="1">
        <v>0</v>
      </c>
      <c r="L301" s="1">
        <v>0</v>
      </c>
      <c r="M301" s="1">
        <v>3</v>
      </c>
      <c r="N301" s="1">
        <v>0</v>
      </c>
      <c r="O301" s="2">
        <v>0</v>
      </c>
    </row>
    <row r="302" spans="1:15" ht="13.5">
      <c r="A302" s="3">
        <v>16</v>
      </c>
      <c r="B302" s="10"/>
      <c r="C302" s="1"/>
      <c r="D302" s="1"/>
      <c r="E302" s="1"/>
      <c r="F302" s="1"/>
      <c r="G302" s="2"/>
      <c r="H302" s="16"/>
      <c r="I302" s="13">
        <v>16</v>
      </c>
      <c r="J302" s="30" t="s">
        <v>267</v>
      </c>
      <c r="K302" s="1"/>
      <c r="L302" s="1"/>
      <c r="M302" s="1"/>
      <c r="N302" s="1"/>
      <c r="O302" s="2"/>
    </row>
    <row r="303" spans="1:15" ht="13.5">
      <c r="A303" s="3">
        <v>17</v>
      </c>
      <c r="B303" s="10"/>
      <c r="C303" s="1"/>
      <c r="D303" s="1"/>
      <c r="E303" s="1"/>
      <c r="F303" s="1"/>
      <c r="G303" s="2"/>
      <c r="H303" s="16"/>
      <c r="I303" s="13">
        <v>17</v>
      </c>
      <c r="J303" s="30" t="s">
        <v>268</v>
      </c>
      <c r="K303" s="1"/>
      <c r="L303" s="1"/>
      <c r="M303" s="1"/>
      <c r="N303" s="1"/>
      <c r="O303" s="2"/>
    </row>
    <row r="304" spans="1:15" ht="13.5">
      <c r="A304" s="3">
        <v>18</v>
      </c>
      <c r="B304" s="10"/>
      <c r="C304" s="1"/>
      <c r="D304" s="1"/>
      <c r="E304" s="1"/>
      <c r="F304" s="1"/>
      <c r="G304" s="2"/>
      <c r="H304" s="16"/>
      <c r="I304" s="13">
        <v>18</v>
      </c>
      <c r="J304" s="30" t="s">
        <v>269</v>
      </c>
      <c r="K304" s="1"/>
      <c r="L304" s="1"/>
      <c r="M304" s="1"/>
      <c r="N304" s="1"/>
      <c r="O304" s="2"/>
    </row>
    <row r="305" spans="1:15" ht="14.25" thickBot="1">
      <c r="A305" s="7" t="s">
        <v>1</v>
      </c>
      <c r="B305" s="11"/>
      <c r="C305" s="8">
        <f t="shared" si="19"/>
        <v>27</v>
      </c>
      <c r="D305" s="8">
        <f>SUM(D290:D304)</f>
        <v>0</v>
      </c>
      <c r="E305" s="8">
        <f>SUM(E290:E304)</f>
        <v>12</v>
      </c>
      <c r="F305" s="8">
        <f>SUM(F290:F304)</f>
        <v>3</v>
      </c>
      <c r="G305" s="9">
        <f>SUM(G290:G304)</f>
        <v>12</v>
      </c>
      <c r="H305" s="17"/>
      <c r="I305" s="14" t="s">
        <v>1</v>
      </c>
      <c r="J305" s="11"/>
      <c r="K305" s="8">
        <f t="shared" si="20"/>
        <v>94</v>
      </c>
      <c r="L305" s="8">
        <f>SUM(L290:L304)</f>
        <v>5</v>
      </c>
      <c r="M305" s="8">
        <f>SUM(M290:M304)</f>
        <v>35</v>
      </c>
      <c r="N305" s="8">
        <f>SUM(N290:N304)</f>
        <v>9</v>
      </c>
      <c r="O305" s="9">
        <f>SUM(O290:O304)</f>
        <v>10</v>
      </c>
    </row>
    <row r="306" ht="13.5">
      <c r="A306" s="27"/>
    </row>
    <row r="307" ht="13.5">
      <c r="A307" s="25"/>
    </row>
    <row r="309" ht="13.5">
      <c r="A309" t="s">
        <v>33</v>
      </c>
    </row>
    <row r="310" ht="13.5">
      <c r="A310" t="s">
        <v>48</v>
      </c>
    </row>
    <row r="311" spans="4:9" ht="13.5">
      <c r="D311" s="21"/>
      <c r="E311" s="26">
        <v>16</v>
      </c>
      <c r="F311" s="4" t="s">
        <v>3</v>
      </c>
      <c r="G311" s="26">
        <v>5</v>
      </c>
      <c r="H311" s="18"/>
      <c r="I311" s="4"/>
    </row>
    <row r="312" spans="4:9" ht="13.5">
      <c r="D312" s="23"/>
      <c r="E312" s="26">
        <v>22</v>
      </c>
      <c r="F312" s="4" t="s">
        <v>3</v>
      </c>
      <c r="G312" s="26">
        <v>0</v>
      </c>
      <c r="H312" s="19"/>
      <c r="I312" s="4"/>
    </row>
    <row r="313" spans="2:10" ht="13.5">
      <c r="B313" s="4" t="s">
        <v>14</v>
      </c>
      <c r="C313" s="24">
        <f>SUM(E311:E315)</f>
        <v>67</v>
      </c>
      <c r="D313" s="23"/>
      <c r="E313" s="26">
        <v>20</v>
      </c>
      <c r="F313" s="4" t="s">
        <v>37</v>
      </c>
      <c r="G313" s="26">
        <v>6</v>
      </c>
      <c r="H313" s="19"/>
      <c r="I313" s="24">
        <f>SUM(G311:G315)</f>
        <v>23</v>
      </c>
      <c r="J313" s="4" t="s">
        <v>11</v>
      </c>
    </row>
    <row r="314" spans="4:9" ht="13.5">
      <c r="D314" s="23"/>
      <c r="E314" s="26">
        <v>9</v>
      </c>
      <c r="F314" s="4" t="s">
        <v>23</v>
      </c>
      <c r="G314" s="26">
        <v>12</v>
      </c>
      <c r="H314" s="19"/>
      <c r="I314" s="4"/>
    </row>
    <row r="315" spans="4:9" ht="13.5">
      <c r="D315" s="22"/>
      <c r="E315" s="26"/>
      <c r="F315" s="4" t="s">
        <v>23</v>
      </c>
      <c r="G315" s="26"/>
      <c r="H315" s="20"/>
      <c r="I315" s="4"/>
    </row>
    <row r="316" ht="14.25" thickBot="1"/>
    <row r="317" spans="1:15" ht="13.5">
      <c r="A317" s="5" t="s">
        <v>24</v>
      </c>
      <c r="B317" s="6" t="s">
        <v>34</v>
      </c>
      <c r="C317" s="28" t="s">
        <v>2</v>
      </c>
      <c r="D317" s="28" t="s">
        <v>4</v>
      </c>
      <c r="E317" s="28" t="s">
        <v>5</v>
      </c>
      <c r="F317" s="28" t="s">
        <v>35</v>
      </c>
      <c r="G317" s="29" t="s">
        <v>53</v>
      </c>
      <c r="H317" s="15"/>
      <c r="I317" s="12" t="s">
        <v>25</v>
      </c>
      <c r="J317" s="6" t="s">
        <v>34</v>
      </c>
      <c r="K317" s="28" t="s">
        <v>2</v>
      </c>
      <c r="L317" s="28" t="s">
        <v>4</v>
      </c>
      <c r="M317" s="28" t="s">
        <v>5</v>
      </c>
      <c r="N317" s="28" t="s">
        <v>35</v>
      </c>
      <c r="O317" s="29" t="s">
        <v>53</v>
      </c>
    </row>
    <row r="318" spans="1:15" ht="13.5">
      <c r="A318" s="3">
        <v>4</v>
      </c>
      <c r="B318" s="30" t="s">
        <v>270</v>
      </c>
      <c r="C318" s="1">
        <f aca="true" t="shared" si="21" ref="C318:C333">SUM(D318*3+E318*2+F318)</f>
        <v>20</v>
      </c>
      <c r="D318" s="1">
        <v>2</v>
      </c>
      <c r="E318" s="1">
        <v>7</v>
      </c>
      <c r="F318" s="1">
        <v>0</v>
      </c>
      <c r="G318" s="2">
        <v>2</v>
      </c>
      <c r="H318" s="16"/>
      <c r="I318" s="13">
        <v>4</v>
      </c>
      <c r="J318" s="30" t="s">
        <v>285</v>
      </c>
      <c r="K318" s="1">
        <f aca="true" t="shared" si="22" ref="K318:K333">SUM(L318*3+M318*2+N318)</f>
        <v>6</v>
      </c>
      <c r="L318" s="1">
        <v>0</v>
      </c>
      <c r="M318" s="1">
        <v>2</v>
      </c>
      <c r="N318" s="1">
        <v>2</v>
      </c>
      <c r="O318" s="2">
        <v>0</v>
      </c>
    </row>
    <row r="319" spans="1:15" ht="13.5">
      <c r="A319" s="3">
        <v>5</v>
      </c>
      <c r="B319" s="30" t="s">
        <v>271</v>
      </c>
      <c r="C319" s="1">
        <f t="shared" si="21"/>
        <v>15</v>
      </c>
      <c r="D319" s="1">
        <v>1</v>
      </c>
      <c r="E319" s="1">
        <v>6</v>
      </c>
      <c r="F319" s="1">
        <v>0</v>
      </c>
      <c r="G319" s="2">
        <v>1</v>
      </c>
      <c r="H319" s="16"/>
      <c r="I319" s="13">
        <v>5</v>
      </c>
      <c r="J319" s="30" t="s">
        <v>286</v>
      </c>
      <c r="K319" s="1">
        <f t="shared" si="22"/>
        <v>8</v>
      </c>
      <c r="L319" s="1">
        <v>0</v>
      </c>
      <c r="M319" s="1">
        <v>4</v>
      </c>
      <c r="N319" s="1">
        <v>0</v>
      </c>
      <c r="O319" s="2">
        <v>2</v>
      </c>
    </row>
    <row r="320" spans="1:15" ht="13.5">
      <c r="A320" s="3">
        <v>6</v>
      </c>
      <c r="B320" s="30" t="s">
        <v>272</v>
      </c>
      <c r="C320" s="1">
        <f t="shared" si="21"/>
        <v>5</v>
      </c>
      <c r="D320" s="1">
        <v>0</v>
      </c>
      <c r="E320" s="1">
        <v>2</v>
      </c>
      <c r="F320" s="1">
        <v>1</v>
      </c>
      <c r="G320" s="2">
        <v>1</v>
      </c>
      <c r="H320" s="16"/>
      <c r="I320" s="13">
        <v>6</v>
      </c>
      <c r="J320" s="30" t="s">
        <v>287</v>
      </c>
      <c r="K320" s="1">
        <f t="shared" si="22"/>
        <v>1</v>
      </c>
      <c r="L320" s="1">
        <v>0</v>
      </c>
      <c r="M320" s="1">
        <v>0</v>
      </c>
      <c r="N320" s="1">
        <v>1</v>
      </c>
      <c r="O320" s="2">
        <v>2</v>
      </c>
    </row>
    <row r="321" spans="1:15" ht="13.5">
      <c r="A321" s="3">
        <v>7</v>
      </c>
      <c r="B321" s="30" t="s">
        <v>273</v>
      </c>
      <c r="C321" s="1">
        <f t="shared" si="21"/>
        <v>6</v>
      </c>
      <c r="D321" s="1">
        <v>0</v>
      </c>
      <c r="E321" s="1">
        <v>3</v>
      </c>
      <c r="F321" s="1">
        <v>0</v>
      </c>
      <c r="G321" s="2">
        <v>2</v>
      </c>
      <c r="H321" s="16"/>
      <c r="I321" s="13">
        <v>7</v>
      </c>
      <c r="J321" s="30" t="s">
        <v>288</v>
      </c>
      <c r="K321" s="1">
        <f t="shared" si="22"/>
        <v>2</v>
      </c>
      <c r="L321" s="1">
        <v>0</v>
      </c>
      <c r="M321" s="1">
        <v>1</v>
      </c>
      <c r="N321" s="1">
        <v>0</v>
      </c>
      <c r="O321" s="2">
        <v>3</v>
      </c>
    </row>
    <row r="322" spans="1:15" ht="13.5">
      <c r="A322" s="3">
        <v>8</v>
      </c>
      <c r="B322" s="30" t="s">
        <v>274</v>
      </c>
      <c r="C322" s="1">
        <f t="shared" si="21"/>
        <v>5</v>
      </c>
      <c r="D322" s="1">
        <v>1</v>
      </c>
      <c r="E322" s="1">
        <v>1</v>
      </c>
      <c r="F322" s="1">
        <v>0</v>
      </c>
      <c r="G322" s="2">
        <v>3</v>
      </c>
      <c r="H322" s="16"/>
      <c r="I322" s="13">
        <v>8</v>
      </c>
      <c r="J322" s="30" t="s">
        <v>289</v>
      </c>
      <c r="K322" s="1"/>
      <c r="L322" s="1"/>
      <c r="M322" s="1"/>
      <c r="N322" s="1"/>
      <c r="O322" s="2"/>
    </row>
    <row r="323" spans="1:15" ht="13.5">
      <c r="A323" s="3">
        <v>9</v>
      </c>
      <c r="B323" s="30" t="s">
        <v>275</v>
      </c>
      <c r="C323" s="1">
        <f t="shared" si="21"/>
        <v>0</v>
      </c>
      <c r="D323" s="1">
        <v>0</v>
      </c>
      <c r="E323" s="1">
        <v>0</v>
      </c>
      <c r="F323" s="1">
        <v>0</v>
      </c>
      <c r="G323" s="2">
        <v>2</v>
      </c>
      <c r="H323" s="16"/>
      <c r="I323" s="13">
        <v>9</v>
      </c>
      <c r="J323" s="30" t="s">
        <v>290</v>
      </c>
      <c r="K323" s="1">
        <f t="shared" si="22"/>
        <v>0</v>
      </c>
      <c r="L323" s="1">
        <v>0</v>
      </c>
      <c r="M323" s="1">
        <v>0</v>
      </c>
      <c r="N323" s="1">
        <v>0</v>
      </c>
      <c r="O323" s="2">
        <v>0</v>
      </c>
    </row>
    <row r="324" spans="1:15" ht="13.5">
      <c r="A324" s="3">
        <v>10</v>
      </c>
      <c r="B324" s="30" t="s">
        <v>276</v>
      </c>
      <c r="C324" s="1">
        <f t="shared" si="21"/>
        <v>4</v>
      </c>
      <c r="D324" s="1">
        <v>0</v>
      </c>
      <c r="E324" s="1">
        <v>2</v>
      </c>
      <c r="F324" s="1">
        <v>0</v>
      </c>
      <c r="G324" s="2">
        <v>1</v>
      </c>
      <c r="H324" s="16"/>
      <c r="I324" s="13">
        <v>10</v>
      </c>
      <c r="J324" s="30" t="s">
        <v>291</v>
      </c>
      <c r="K324" s="1">
        <f t="shared" si="22"/>
        <v>4</v>
      </c>
      <c r="L324" s="1">
        <v>0</v>
      </c>
      <c r="M324" s="1">
        <v>2</v>
      </c>
      <c r="N324" s="1">
        <v>0</v>
      </c>
      <c r="O324" s="2">
        <v>0</v>
      </c>
    </row>
    <row r="325" spans="1:15" ht="13.5">
      <c r="A325" s="3">
        <v>11</v>
      </c>
      <c r="B325" s="30" t="s">
        <v>277</v>
      </c>
      <c r="C325" s="1">
        <f t="shared" si="21"/>
        <v>0</v>
      </c>
      <c r="D325" s="1">
        <v>0</v>
      </c>
      <c r="E325" s="1">
        <v>0</v>
      </c>
      <c r="F325" s="1">
        <v>0</v>
      </c>
      <c r="G325" s="2">
        <v>0</v>
      </c>
      <c r="H325" s="16"/>
      <c r="I325" s="13">
        <v>11</v>
      </c>
      <c r="J325" s="30" t="s">
        <v>292</v>
      </c>
      <c r="K325" s="1">
        <f t="shared" si="22"/>
        <v>0</v>
      </c>
      <c r="L325" s="1">
        <v>0</v>
      </c>
      <c r="M325" s="1">
        <v>0</v>
      </c>
      <c r="N325" s="1">
        <v>0</v>
      </c>
      <c r="O325" s="2">
        <v>0</v>
      </c>
    </row>
    <row r="326" spans="1:15" ht="13.5">
      <c r="A326" s="3">
        <v>12</v>
      </c>
      <c r="B326" s="30" t="s">
        <v>278</v>
      </c>
      <c r="C326" s="1">
        <f t="shared" si="21"/>
        <v>2</v>
      </c>
      <c r="D326" s="1">
        <v>0</v>
      </c>
      <c r="E326" s="1">
        <v>1</v>
      </c>
      <c r="F326" s="1">
        <v>0</v>
      </c>
      <c r="G326" s="2">
        <v>0</v>
      </c>
      <c r="H326" s="16"/>
      <c r="I326" s="13">
        <v>12</v>
      </c>
      <c r="J326" s="30" t="s">
        <v>293</v>
      </c>
      <c r="K326" s="1"/>
      <c r="L326" s="1"/>
      <c r="M326" s="1"/>
      <c r="N326" s="1"/>
      <c r="O326" s="2"/>
    </row>
    <row r="327" spans="1:15" ht="13.5">
      <c r="A327" s="3">
        <v>13</v>
      </c>
      <c r="B327" s="30" t="s">
        <v>279</v>
      </c>
      <c r="C327" s="1">
        <f t="shared" si="21"/>
        <v>0</v>
      </c>
      <c r="D327" s="1">
        <v>0</v>
      </c>
      <c r="E327" s="1">
        <v>0</v>
      </c>
      <c r="F327" s="1">
        <v>0</v>
      </c>
      <c r="G327" s="2">
        <v>0</v>
      </c>
      <c r="H327" s="16"/>
      <c r="I327" s="13">
        <v>13</v>
      </c>
      <c r="J327" s="30" t="s">
        <v>294</v>
      </c>
      <c r="K327" s="1">
        <f t="shared" si="22"/>
        <v>2</v>
      </c>
      <c r="L327" s="1">
        <v>0</v>
      </c>
      <c r="M327" s="1">
        <v>1</v>
      </c>
      <c r="N327" s="1">
        <v>0</v>
      </c>
      <c r="O327" s="2">
        <v>1</v>
      </c>
    </row>
    <row r="328" spans="1:15" ht="13.5">
      <c r="A328" s="3">
        <v>14</v>
      </c>
      <c r="B328" s="30" t="s">
        <v>280</v>
      </c>
      <c r="C328" s="1">
        <f t="shared" si="21"/>
        <v>5</v>
      </c>
      <c r="D328" s="1">
        <v>1</v>
      </c>
      <c r="E328" s="1">
        <v>1</v>
      </c>
      <c r="F328" s="1">
        <v>0</v>
      </c>
      <c r="G328" s="2">
        <v>0</v>
      </c>
      <c r="H328" s="16"/>
      <c r="I328" s="13">
        <v>14</v>
      </c>
      <c r="J328" s="30" t="s">
        <v>295</v>
      </c>
      <c r="K328" s="1">
        <f t="shared" si="22"/>
        <v>0</v>
      </c>
      <c r="L328" s="1">
        <v>0</v>
      </c>
      <c r="M328" s="1">
        <v>0</v>
      </c>
      <c r="N328" s="1">
        <v>0</v>
      </c>
      <c r="O328" s="2">
        <v>0</v>
      </c>
    </row>
    <row r="329" spans="1:15" ht="13.5">
      <c r="A329" s="3">
        <v>15</v>
      </c>
      <c r="B329" s="30" t="s">
        <v>281</v>
      </c>
      <c r="C329" s="1">
        <f t="shared" si="21"/>
        <v>0</v>
      </c>
      <c r="D329" s="1">
        <v>0</v>
      </c>
      <c r="E329" s="1">
        <v>0</v>
      </c>
      <c r="F329" s="1">
        <v>0</v>
      </c>
      <c r="G329" s="2">
        <v>1</v>
      </c>
      <c r="H329" s="16"/>
      <c r="I329" s="13">
        <v>15</v>
      </c>
      <c r="J329" s="30" t="s">
        <v>296</v>
      </c>
      <c r="K329" s="1"/>
      <c r="L329" s="1"/>
      <c r="M329" s="1"/>
      <c r="N329" s="1"/>
      <c r="O329" s="2"/>
    </row>
    <row r="330" spans="1:15" ht="13.5">
      <c r="A330" s="3">
        <v>16</v>
      </c>
      <c r="B330" s="30" t="s">
        <v>282</v>
      </c>
      <c r="C330" s="1">
        <f t="shared" si="21"/>
        <v>3</v>
      </c>
      <c r="D330" s="1">
        <v>1</v>
      </c>
      <c r="E330" s="1">
        <v>0</v>
      </c>
      <c r="F330" s="1">
        <v>0</v>
      </c>
      <c r="G330" s="2">
        <v>0</v>
      </c>
      <c r="H330" s="16"/>
      <c r="I330" s="13">
        <v>16</v>
      </c>
      <c r="J330" s="30" t="s">
        <v>297</v>
      </c>
      <c r="K330" s="1"/>
      <c r="L330" s="1"/>
      <c r="M330" s="1"/>
      <c r="N330" s="1"/>
      <c r="O330" s="2"/>
    </row>
    <row r="331" spans="1:15" ht="13.5">
      <c r="A331" s="3">
        <v>17</v>
      </c>
      <c r="B331" s="30" t="s">
        <v>283</v>
      </c>
      <c r="C331" s="1">
        <f t="shared" si="21"/>
        <v>2</v>
      </c>
      <c r="D331" s="1">
        <v>0</v>
      </c>
      <c r="E331" s="1">
        <v>1</v>
      </c>
      <c r="F331" s="1">
        <v>0</v>
      </c>
      <c r="G331" s="2">
        <v>0</v>
      </c>
      <c r="H331" s="16"/>
      <c r="I331" s="13">
        <v>17</v>
      </c>
      <c r="J331" s="10"/>
      <c r="K331" s="1"/>
      <c r="L331" s="1"/>
      <c r="M331" s="1"/>
      <c r="N331" s="1"/>
      <c r="O331" s="2"/>
    </row>
    <row r="332" spans="1:15" ht="13.5">
      <c r="A332" s="3">
        <v>18</v>
      </c>
      <c r="B332" s="30" t="s">
        <v>284</v>
      </c>
      <c r="C332" s="1">
        <f t="shared" si="21"/>
        <v>0</v>
      </c>
      <c r="D332" s="1">
        <v>0</v>
      </c>
      <c r="E332" s="1">
        <v>0</v>
      </c>
      <c r="F332" s="1">
        <v>0</v>
      </c>
      <c r="G332" s="2">
        <v>0</v>
      </c>
      <c r="H332" s="16"/>
      <c r="I332" s="13">
        <v>18</v>
      </c>
      <c r="J332" s="10"/>
      <c r="K332" s="1"/>
      <c r="L332" s="1"/>
      <c r="M332" s="1"/>
      <c r="N332" s="1"/>
      <c r="O332" s="2"/>
    </row>
    <row r="333" spans="1:15" ht="14.25" thickBot="1">
      <c r="A333" s="7" t="s">
        <v>1</v>
      </c>
      <c r="B333" s="11"/>
      <c r="C333" s="8">
        <f t="shared" si="21"/>
        <v>67</v>
      </c>
      <c r="D333" s="8">
        <f>SUM(D318:D332)</f>
        <v>6</v>
      </c>
      <c r="E333" s="8">
        <f>SUM(E318:E332)</f>
        <v>24</v>
      </c>
      <c r="F333" s="8">
        <f>SUM(F318:F332)</f>
        <v>1</v>
      </c>
      <c r="G333" s="9">
        <f>SUM(G318:G332)</f>
        <v>13</v>
      </c>
      <c r="H333" s="17"/>
      <c r="I333" s="14" t="s">
        <v>1</v>
      </c>
      <c r="J333" s="11"/>
      <c r="K333" s="8">
        <f t="shared" si="22"/>
        <v>23</v>
      </c>
      <c r="L333" s="8">
        <f>SUM(L318:L332)</f>
        <v>0</v>
      </c>
      <c r="M333" s="8">
        <f>SUM(M318:M332)</f>
        <v>10</v>
      </c>
      <c r="N333" s="8">
        <f>SUM(N318:N332)</f>
        <v>3</v>
      </c>
      <c r="O333" s="9">
        <f>SUM(O318:O332)</f>
        <v>8</v>
      </c>
    </row>
    <row r="334" ht="13.5">
      <c r="A334" s="27"/>
    </row>
    <row r="337" ht="13.5">
      <c r="A337" t="s">
        <v>33</v>
      </c>
    </row>
    <row r="338" ht="13.5">
      <c r="A338" t="s">
        <v>48</v>
      </c>
    </row>
    <row r="339" spans="4:9" ht="13.5">
      <c r="D339" s="21"/>
      <c r="E339" s="26">
        <v>14</v>
      </c>
      <c r="F339" s="4" t="s">
        <v>3</v>
      </c>
      <c r="G339" s="26">
        <v>21</v>
      </c>
      <c r="H339" s="18"/>
      <c r="I339" s="4"/>
    </row>
    <row r="340" spans="4:9" ht="13.5">
      <c r="D340" s="23"/>
      <c r="E340" s="26">
        <v>5</v>
      </c>
      <c r="F340" s="4" t="s">
        <v>3</v>
      </c>
      <c r="G340" s="26">
        <v>18</v>
      </c>
      <c r="H340" s="19"/>
      <c r="I340" s="4"/>
    </row>
    <row r="341" spans="2:10" ht="13.5">
      <c r="B341" s="4" t="s">
        <v>47</v>
      </c>
      <c r="C341" s="24">
        <f>SUM(E339:E343)</f>
        <v>33</v>
      </c>
      <c r="D341" s="23"/>
      <c r="E341" s="26">
        <v>4</v>
      </c>
      <c r="F341" s="4" t="s">
        <v>3</v>
      </c>
      <c r="G341" s="26">
        <v>16</v>
      </c>
      <c r="H341" s="19"/>
      <c r="I341" s="24">
        <f>SUM(G339:G343)</f>
        <v>76</v>
      </c>
      <c r="J341" s="4" t="s">
        <v>16</v>
      </c>
    </row>
    <row r="342" spans="4:9" ht="13.5">
      <c r="D342" s="23"/>
      <c r="E342" s="26">
        <v>10</v>
      </c>
      <c r="F342" s="4" t="s">
        <v>40</v>
      </c>
      <c r="G342" s="26">
        <v>21</v>
      </c>
      <c r="H342" s="19"/>
      <c r="I342" s="4"/>
    </row>
    <row r="343" spans="4:9" ht="13.5">
      <c r="D343" s="22"/>
      <c r="E343" s="26"/>
      <c r="F343" s="4" t="s">
        <v>40</v>
      </c>
      <c r="G343" s="26"/>
      <c r="H343" s="20"/>
      <c r="I343" s="4"/>
    </row>
    <row r="344" ht="14.25" thickBot="1"/>
    <row r="345" spans="1:15" ht="13.5">
      <c r="A345" s="5" t="s">
        <v>24</v>
      </c>
      <c r="B345" s="6" t="s">
        <v>34</v>
      </c>
      <c r="C345" s="28" t="s">
        <v>2</v>
      </c>
      <c r="D345" s="28" t="s">
        <v>4</v>
      </c>
      <c r="E345" s="28" t="s">
        <v>5</v>
      </c>
      <c r="F345" s="28" t="s">
        <v>35</v>
      </c>
      <c r="G345" s="29" t="s">
        <v>53</v>
      </c>
      <c r="H345" s="15"/>
      <c r="I345" s="12" t="s">
        <v>25</v>
      </c>
      <c r="J345" s="6" t="s">
        <v>34</v>
      </c>
      <c r="K345" s="28" t="s">
        <v>2</v>
      </c>
      <c r="L345" s="28" t="s">
        <v>4</v>
      </c>
      <c r="M345" s="28" t="s">
        <v>5</v>
      </c>
      <c r="N345" s="28" t="s">
        <v>35</v>
      </c>
      <c r="O345" s="29" t="s">
        <v>53</v>
      </c>
    </row>
    <row r="346" spans="1:15" ht="13.5">
      <c r="A346" s="3">
        <v>4</v>
      </c>
      <c r="B346" s="31" t="s">
        <v>585</v>
      </c>
      <c r="C346" s="1">
        <f aca="true" t="shared" si="23" ref="C346:C361">SUM(D346*3+E346*2+F346)</f>
        <v>8</v>
      </c>
      <c r="D346" s="1">
        <v>0</v>
      </c>
      <c r="E346" s="1">
        <v>4</v>
      </c>
      <c r="F346" s="1">
        <v>0</v>
      </c>
      <c r="G346" s="2">
        <v>1</v>
      </c>
      <c r="H346" s="16"/>
      <c r="I346" s="13">
        <v>4</v>
      </c>
      <c r="J346" s="30" t="s">
        <v>298</v>
      </c>
      <c r="K346" s="1">
        <f aca="true" t="shared" si="24" ref="K346:K361">SUM(L346*3+M346*2+N346)</f>
        <v>25</v>
      </c>
      <c r="L346" s="1">
        <v>0</v>
      </c>
      <c r="M346" s="1">
        <v>12</v>
      </c>
      <c r="N346" s="1">
        <v>1</v>
      </c>
      <c r="O346" s="2">
        <v>4</v>
      </c>
    </row>
    <row r="347" spans="1:15" ht="13.5">
      <c r="A347" s="3">
        <v>5</v>
      </c>
      <c r="B347" s="31" t="s">
        <v>175</v>
      </c>
      <c r="C347" s="1">
        <f t="shared" si="23"/>
        <v>6</v>
      </c>
      <c r="D347" s="1">
        <v>0</v>
      </c>
      <c r="E347" s="1">
        <v>3</v>
      </c>
      <c r="F347" s="1">
        <v>0</v>
      </c>
      <c r="G347" s="2">
        <v>3</v>
      </c>
      <c r="H347" s="16"/>
      <c r="I347" s="13">
        <v>5</v>
      </c>
      <c r="J347" s="30" t="s">
        <v>299</v>
      </c>
      <c r="K347" s="1">
        <f t="shared" si="24"/>
        <v>9</v>
      </c>
      <c r="L347" s="1">
        <v>0</v>
      </c>
      <c r="M347" s="1">
        <v>3</v>
      </c>
      <c r="N347" s="1">
        <v>3</v>
      </c>
      <c r="O347" s="2">
        <v>2</v>
      </c>
    </row>
    <row r="348" spans="1:15" ht="13.5">
      <c r="A348" s="3">
        <v>6</v>
      </c>
      <c r="B348" s="31" t="s">
        <v>176</v>
      </c>
      <c r="C348" s="1">
        <f t="shared" si="23"/>
        <v>10</v>
      </c>
      <c r="D348" s="1">
        <v>1</v>
      </c>
      <c r="E348" s="1">
        <v>2</v>
      </c>
      <c r="F348" s="1">
        <v>3</v>
      </c>
      <c r="G348" s="2">
        <v>2</v>
      </c>
      <c r="H348" s="16"/>
      <c r="I348" s="13">
        <v>6</v>
      </c>
      <c r="J348" s="30" t="s">
        <v>300</v>
      </c>
      <c r="K348" s="1">
        <f t="shared" si="24"/>
        <v>10</v>
      </c>
      <c r="L348" s="1">
        <v>1</v>
      </c>
      <c r="M348" s="1">
        <v>3</v>
      </c>
      <c r="N348" s="1">
        <v>1</v>
      </c>
      <c r="O348" s="2">
        <v>2</v>
      </c>
    </row>
    <row r="349" spans="1:15" ht="13.5">
      <c r="A349" s="3">
        <v>7</v>
      </c>
      <c r="B349" s="31" t="s">
        <v>177</v>
      </c>
      <c r="C349" s="1">
        <f t="shared" si="23"/>
        <v>0</v>
      </c>
      <c r="D349" s="1">
        <v>0</v>
      </c>
      <c r="E349" s="1">
        <v>0</v>
      </c>
      <c r="F349" s="1">
        <v>0</v>
      </c>
      <c r="G349" s="2">
        <v>1</v>
      </c>
      <c r="H349" s="16"/>
      <c r="I349" s="13">
        <v>7</v>
      </c>
      <c r="J349" s="30" t="s">
        <v>301</v>
      </c>
      <c r="K349" s="1">
        <f t="shared" si="24"/>
        <v>7</v>
      </c>
      <c r="L349" s="1">
        <v>1</v>
      </c>
      <c r="M349" s="1">
        <v>1</v>
      </c>
      <c r="N349" s="1">
        <v>2</v>
      </c>
      <c r="O349" s="2">
        <v>1</v>
      </c>
    </row>
    <row r="350" spans="1:15" ht="13.5">
      <c r="A350" s="3">
        <v>8</v>
      </c>
      <c r="B350" s="31" t="s">
        <v>178</v>
      </c>
      <c r="C350" s="1">
        <f t="shared" si="23"/>
        <v>7</v>
      </c>
      <c r="D350" s="1">
        <v>0</v>
      </c>
      <c r="E350" s="1">
        <v>3</v>
      </c>
      <c r="F350" s="1">
        <v>1</v>
      </c>
      <c r="G350" s="2">
        <v>4</v>
      </c>
      <c r="H350" s="16"/>
      <c r="I350" s="13">
        <v>8</v>
      </c>
      <c r="J350" s="30" t="s">
        <v>302</v>
      </c>
      <c r="K350" s="1">
        <f t="shared" si="24"/>
        <v>0</v>
      </c>
      <c r="L350" s="1">
        <v>0</v>
      </c>
      <c r="M350" s="1">
        <v>0</v>
      </c>
      <c r="N350" s="1">
        <v>0</v>
      </c>
      <c r="O350" s="2">
        <v>1</v>
      </c>
    </row>
    <row r="351" spans="1:15" ht="13.5">
      <c r="A351" s="3">
        <v>9</v>
      </c>
      <c r="B351" s="31" t="s">
        <v>179</v>
      </c>
      <c r="C351" s="1">
        <f t="shared" si="23"/>
        <v>2</v>
      </c>
      <c r="D351" s="1">
        <v>0</v>
      </c>
      <c r="E351" s="1">
        <v>1</v>
      </c>
      <c r="F351" s="1">
        <v>0</v>
      </c>
      <c r="G351" s="2">
        <v>1</v>
      </c>
      <c r="H351" s="16"/>
      <c r="I351" s="13">
        <v>9</v>
      </c>
      <c r="J351" s="30" t="s">
        <v>303</v>
      </c>
      <c r="K351" s="1">
        <f t="shared" si="24"/>
        <v>18</v>
      </c>
      <c r="L351" s="1">
        <v>4</v>
      </c>
      <c r="M351" s="1">
        <v>0</v>
      </c>
      <c r="N351" s="1">
        <v>6</v>
      </c>
      <c r="O351" s="2">
        <v>1</v>
      </c>
    </row>
    <row r="352" spans="1:15" ht="13.5">
      <c r="A352" s="3">
        <v>10</v>
      </c>
      <c r="B352" s="31" t="s">
        <v>180</v>
      </c>
      <c r="C352" s="1"/>
      <c r="D352" s="1"/>
      <c r="E352" s="1"/>
      <c r="F352" s="1"/>
      <c r="G352" s="2"/>
      <c r="H352" s="16"/>
      <c r="I352" s="13">
        <v>10</v>
      </c>
      <c r="J352" s="30" t="s">
        <v>304</v>
      </c>
      <c r="K352" s="1">
        <f t="shared" si="24"/>
        <v>3</v>
      </c>
      <c r="L352" s="1">
        <v>1</v>
      </c>
      <c r="M352" s="1">
        <v>0</v>
      </c>
      <c r="N352" s="1">
        <v>0</v>
      </c>
      <c r="O352" s="2">
        <v>0</v>
      </c>
    </row>
    <row r="353" spans="1:15" ht="13.5">
      <c r="A353" s="3">
        <v>11</v>
      </c>
      <c r="B353" s="31" t="s">
        <v>181</v>
      </c>
      <c r="C353" s="1">
        <f t="shared" si="23"/>
        <v>0</v>
      </c>
      <c r="D353" s="1">
        <v>0</v>
      </c>
      <c r="E353" s="1">
        <v>0</v>
      </c>
      <c r="F353" s="1">
        <v>0</v>
      </c>
      <c r="G353" s="2">
        <v>0</v>
      </c>
      <c r="H353" s="16"/>
      <c r="I353" s="13">
        <v>11</v>
      </c>
      <c r="J353" s="30" t="s">
        <v>305</v>
      </c>
      <c r="K353" s="1"/>
      <c r="L353" s="1"/>
      <c r="M353" s="1"/>
      <c r="N353" s="1"/>
      <c r="O353" s="2"/>
    </row>
    <row r="354" spans="1:15" ht="13.5">
      <c r="A354" s="3">
        <v>12</v>
      </c>
      <c r="B354" s="31" t="s">
        <v>182</v>
      </c>
      <c r="C354" s="1"/>
      <c r="D354" s="1"/>
      <c r="E354" s="1"/>
      <c r="F354" s="1"/>
      <c r="G354" s="2"/>
      <c r="H354" s="16"/>
      <c r="I354" s="13">
        <v>12</v>
      </c>
      <c r="J354" s="30" t="s">
        <v>306</v>
      </c>
      <c r="K354" s="1"/>
      <c r="L354" s="1"/>
      <c r="M354" s="1"/>
      <c r="N354" s="1"/>
      <c r="O354" s="2"/>
    </row>
    <row r="355" spans="1:15" ht="13.5">
      <c r="A355" s="3">
        <v>13</v>
      </c>
      <c r="B355" s="31" t="s">
        <v>183</v>
      </c>
      <c r="C355" s="1"/>
      <c r="D355" s="1"/>
      <c r="E355" s="1"/>
      <c r="F355" s="1"/>
      <c r="G355" s="2"/>
      <c r="H355" s="16"/>
      <c r="I355" s="13">
        <v>13</v>
      </c>
      <c r="J355" s="30" t="s">
        <v>307</v>
      </c>
      <c r="K355" s="1">
        <f t="shared" si="24"/>
        <v>0</v>
      </c>
      <c r="L355" s="1">
        <v>0</v>
      </c>
      <c r="M355" s="1">
        <v>0</v>
      </c>
      <c r="N355" s="1">
        <v>0</v>
      </c>
      <c r="O355" s="2">
        <v>1</v>
      </c>
    </row>
    <row r="356" spans="1:15" ht="13.5">
      <c r="A356" s="3">
        <v>14</v>
      </c>
      <c r="B356" s="31" t="s">
        <v>184</v>
      </c>
      <c r="C356" s="1"/>
      <c r="D356" s="1"/>
      <c r="E356" s="1"/>
      <c r="F356" s="1"/>
      <c r="G356" s="2"/>
      <c r="H356" s="16"/>
      <c r="I356" s="13">
        <v>14</v>
      </c>
      <c r="J356" s="30" t="s">
        <v>308</v>
      </c>
      <c r="K356" s="1"/>
      <c r="L356" s="1"/>
      <c r="M356" s="1"/>
      <c r="N356" s="1"/>
      <c r="O356" s="2"/>
    </row>
    <row r="357" spans="1:15" ht="13.5">
      <c r="A357" s="3">
        <v>15</v>
      </c>
      <c r="B357" s="10"/>
      <c r="C357" s="1"/>
      <c r="D357" s="1"/>
      <c r="E357" s="1"/>
      <c r="F357" s="1"/>
      <c r="G357" s="2"/>
      <c r="H357" s="16"/>
      <c r="I357" s="13">
        <v>15</v>
      </c>
      <c r="J357" s="30" t="s">
        <v>309</v>
      </c>
      <c r="K357" s="1"/>
      <c r="L357" s="1"/>
      <c r="M357" s="1"/>
      <c r="N357" s="1"/>
      <c r="O357" s="2"/>
    </row>
    <row r="358" spans="1:15" ht="13.5">
      <c r="A358" s="3">
        <v>16</v>
      </c>
      <c r="B358" s="10"/>
      <c r="C358" s="1"/>
      <c r="D358" s="1"/>
      <c r="E358" s="1"/>
      <c r="F358" s="1"/>
      <c r="G358" s="2"/>
      <c r="H358" s="16"/>
      <c r="I358" s="13">
        <v>16</v>
      </c>
      <c r="J358" s="30" t="s">
        <v>310</v>
      </c>
      <c r="K358" s="1"/>
      <c r="L358" s="1"/>
      <c r="M358" s="1"/>
      <c r="N358" s="1"/>
      <c r="O358" s="2"/>
    </row>
    <row r="359" spans="1:15" ht="13.5">
      <c r="A359" s="3">
        <v>17</v>
      </c>
      <c r="B359" s="10"/>
      <c r="C359" s="1"/>
      <c r="D359" s="1"/>
      <c r="E359" s="1"/>
      <c r="F359" s="1"/>
      <c r="G359" s="2"/>
      <c r="H359" s="16"/>
      <c r="I359" s="13">
        <v>17</v>
      </c>
      <c r="J359" s="30" t="s">
        <v>311</v>
      </c>
      <c r="K359" s="1">
        <f t="shared" si="24"/>
        <v>4</v>
      </c>
      <c r="L359" s="1">
        <v>0</v>
      </c>
      <c r="M359" s="1">
        <v>2</v>
      </c>
      <c r="N359" s="1">
        <v>0</v>
      </c>
      <c r="O359" s="2">
        <v>0</v>
      </c>
    </row>
    <row r="360" spans="1:15" ht="13.5">
      <c r="A360" s="3">
        <v>18</v>
      </c>
      <c r="B360" s="10"/>
      <c r="C360" s="1"/>
      <c r="D360" s="1"/>
      <c r="E360" s="1"/>
      <c r="F360" s="1"/>
      <c r="G360" s="2"/>
      <c r="H360" s="16"/>
      <c r="I360" s="13">
        <v>18</v>
      </c>
      <c r="J360" s="30" t="s">
        <v>312</v>
      </c>
      <c r="K360" s="1">
        <f t="shared" si="24"/>
        <v>0</v>
      </c>
      <c r="L360" s="1">
        <v>0</v>
      </c>
      <c r="M360" s="1">
        <v>0</v>
      </c>
      <c r="N360" s="1">
        <v>0</v>
      </c>
      <c r="O360" s="2">
        <v>0</v>
      </c>
    </row>
    <row r="361" spans="1:15" ht="14.25" thickBot="1">
      <c r="A361" s="7" t="s">
        <v>1</v>
      </c>
      <c r="B361" s="11"/>
      <c r="C361" s="8">
        <f t="shared" si="23"/>
        <v>33</v>
      </c>
      <c r="D361" s="8">
        <f>SUM(D346:D360)</f>
        <v>1</v>
      </c>
      <c r="E361" s="8">
        <f>SUM(E346:E360)</f>
        <v>13</v>
      </c>
      <c r="F361" s="8">
        <f>SUM(F346:F360)</f>
        <v>4</v>
      </c>
      <c r="G361" s="9">
        <f>SUM(G346:G360)</f>
        <v>12</v>
      </c>
      <c r="H361" s="17"/>
      <c r="I361" s="14" t="s">
        <v>1</v>
      </c>
      <c r="J361" s="11"/>
      <c r="K361" s="8">
        <f t="shared" si="24"/>
        <v>76</v>
      </c>
      <c r="L361" s="8">
        <f>SUM(L346:L360)</f>
        <v>7</v>
      </c>
      <c r="M361" s="8">
        <f>SUM(M346:M360)</f>
        <v>21</v>
      </c>
      <c r="N361" s="8">
        <f>SUM(N346:N360)</f>
        <v>13</v>
      </c>
      <c r="O361" s="9">
        <f>SUM(O346:O360)</f>
        <v>12</v>
      </c>
    </row>
    <row r="362" ht="13.5">
      <c r="A362" s="27"/>
    </row>
    <row r="363" ht="13.5">
      <c r="A363" s="25"/>
    </row>
    <row r="365" ht="13.5">
      <c r="A365" t="s">
        <v>33</v>
      </c>
    </row>
    <row r="366" ht="13.5">
      <c r="A366" t="s">
        <v>50</v>
      </c>
    </row>
    <row r="367" spans="4:9" ht="13.5">
      <c r="D367" s="21"/>
      <c r="E367" s="26">
        <v>25</v>
      </c>
      <c r="F367" s="4" t="s">
        <v>3</v>
      </c>
      <c r="G367" s="26">
        <v>3</v>
      </c>
      <c r="H367" s="18"/>
      <c r="I367" s="4"/>
    </row>
    <row r="368" spans="4:9" ht="13.5">
      <c r="D368" s="23"/>
      <c r="E368" s="26">
        <v>17</v>
      </c>
      <c r="F368" s="4" t="s">
        <v>3</v>
      </c>
      <c r="G368" s="26">
        <v>10</v>
      </c>
      <c r="H368" s="19"/>
      <c r="I368" s="4"/>
    </row>
    <row r="369" spans="2:10" ht="13.5">
      <c r="B369" s="4" t="s">
        <v>21</v>
      </c>
      <c r="C369" s="24">
        <f>SUM(E367:E371)</f>
        <v>70</v>
      </c>
      <c r="D369" s="23"/>
      <c r="E369" s="26">
        <v>25</v>
      </c>
      <c r="F369" s="4" t="s">
        <v>3</v>
      </c>
      <c r="G369" s="26">
        <v>4</v>
      </c>
      <c r="H369" s="19"/>
      <c r="I369" s="24">
        <f>SUM(G367:G371)</f>
        <v>27</v>
      </c>
      <c r="J369" s="4" t="s">
        <v>13</v>
      </c>
    </row>
    <row r="370" spans="4:9" ht="13.5">
      <c r="D370" s="23"/>
      <c r="E370" s="26">
        <v>3</v>
      </c>
      <c r="F370" s="4" t="s">
        <v>3</v>
      </c>
      <c r="G370" s="26">
        <v>10</v>
      </c>
      <c r="H370" s="19"/>
      <c r="I370" s="4"/>
    </row>
    <row r="371" spans="4:9" ht="13.5">
      <c r="D371" s="22"/>
      <c r="E371" s="26"/>
      <c r="F371" s="4" t="s">
        <v>3</v>
      </c>
      <c r="G371" s="26"/>
      <c r="H371" s="20"/>
      <c r="I371" s="4"/>
    </row>
    <row r="372" ht="14.25" thickBot="1"/>
    <row r="373" spans="1:15" ht="13.5">
      <c r="A373" s="5" t="s">
        <v>24</v>
      </c>
      <c r="B373" s="6" t="s">
        <v>34</v>
      </c>
      <c r="C373" s="28" t="s">
        <v>2</v>
      </c>
      <c r="D373" s="28" t="s">
        <v>4</v>
      </c>
      <c r="E373" s="28" t="s">
        <v>5</v>
      </c>
      <c r="F373" s="28" t="s">
        <v>35</v>
      </c>
      <c r="G373" s="29" t="s">
        <v>53</v>
      </c>
      <c r="H373" s="15"/>
      <c r="I373" s="12" t="s">
        <v>25</v>
      </c>
      <c r="J373" s="6" t="s">
        <v>34</v>
      </c>
      <c r="K373" s="28" t="s">
        <v>2</v>
      </c>
      <c r="L373" s="28" t="s">
        <v>4</v>
      </c>
      <c r="M373" s="28" t="s">
        <v>5</v>
      </c>
      <c r="N373" s="28" t="s">
        <v>35</v>
      </c>
      <c r="O373" s="29" t="s">
        <v>53</v>
      </c>
    </row>
    <row r="374" spans="1:15" ht="13.5">
      <c r="A374" s="3">
        <v>4</v>
      </c>
      <c r="B374" s="30" t="s">
        <v>185</v>
      </c>
      <c r="C374" s="1">
        <f aca="true" t="shared" si="25" ref="C374:C389">SUM(D374*3+E374*2+F374)</f>
        <v>5</v>
      </c>
      <c r="D374" s="1">
        <v>1</v>
      </c>
      <c r="E374" s="1">
        <v>0</v>
      </c>
      <c r="F374" s="1">
        <v>2</v>
      </c>
      <c r="G374" s="2">
        <v>0</v>
      </c>
      <c r="H374" s="16"/>
      <c r="I374" s="13">
        <v>4</v>
      </c>
      <c r="J374" s="30" t="s">
        <v>200</v>
      </c>
      <c r="K374" s="1">
        <f aca="true" t="shared" si="26" ref="K374:K389">SUM(L374*3+M374*2+N374)</f>
        <v>3</v>
      </c>
      <c r="L374" s="1">
        <v>0</v>
      </c>
      <c r="M374" s="1">
        <v>1</v>
      </c>
      <c r="N374" s="1">
        <v>1</v>
      </c>
      <c r="O374" s="2">
        <v>1</v>
      </c>
    </row>
    <row r="375" spans="1:15" ht="13.5">
      <c r="A375" s="3">
        <v>5</v>
      </c>
      <c r="B375" s="30" t="s">
        <v>186</v>
      </c>
      <c r="C375" s="1">
        <f t="shared" si="25"/>
        <v>13</v>
      </c>
      <c r="D375" s="1">
        <v>0</v>
      </c>
      <c r="E375" s="1">
        <v>6</v>
      </c>
      <c r="F375" s="1">
        <v>1</v>
      </c>
      <c r="G375" s="2">
        <v>3</v>
      </c>
      <c r="H375" s="16"/>
      <c r="I375" s="13">
        <v>5</v>
      </c>
      <c r="J375" s="30" t="s">
        <v>201</v>
      </c>
      <c r="K375" s="1">
        <f t="shared" si="26"/>
        <v>6</v>
      </c>
      <c r="L375" s="1">
        <v>0</v>
      </c>
      <c r="M375" s="1">
        <v>3</v>
      </c>
      <c r="N375" s="1">
        <v>0</v>
      </c>
      <c r="O375" s="2">
        <v>5</v>
      </c>
    </row>
    <row r="376" spans="1:15" ht="13.5">
      <c r="A376" s="3">
        <v>6</v>
      </c>
      <c r="B376" s="30" t="s">
        <v>187</v>
      </c>
      <c r="C376" s="1">
        <f t="shared" si="25"/>
        <v>21</v>
      </c>
      <c r="D376" s="1">
        <v>0</v>
      </c>
      <c r="E376" s="1">
        <v>9</v>
      </c>
      <c r="F376" s="1">
        <v>3</v>
      </c>
      <c r="G376" s="2">
        <v>1</v>
      </c>
      <c r="H376" s="16"/>
      <c r="I376" s="13">
        <v>6</v>
      </c>
      <c r="J376" s="30" t="s">
        <v>202</v>
      </c>
      <c r="K376" s="1">
        <f t="shared" si="26"/>
        <v>2</v>
      </c>
      <c r="L376" s="1">
        <v>0</v>
      </c>
      <c r="M376" s="1">
        <v>0</v>
      </c>
      <c r="N376" s="1">
        <v>2</v>
      </c>
      <c r="O376" s="2">
        <v>3</v>
      </c>
    </row>
    <row r="377" spans="1:15" ht="13.5">
      <c r="A377" s="3">
        <v>7</v>
      </c>
      <c r="B377" s="30" t="s">
        <v>188</v>
      </c>
      <c r="C377" s="1"/>
      <c r="D377" s="1"/>
      <c r="E377" s="1"/>
      <c r="F377" s="1"/>
      <c r="G377" s="2"/>
      <c r="H377" s="16"/>
      <c r="I377" s="13">
        <v>7</v>
      </c>
      <c r="J377" s="30" t="s">
        <v>203</v>
      </c>
      <c r="K377" s="1">
        <f t="shared" si="26"/>
        <v>0</v>
      </c>
      <c r="L377" s="1">
        <v>0</v>
      </c>
      <c r="M377" s="1">
        <v>0</v>
      </c>
      <c r="N377" s="1">
        <v>0</v>
      </c>
      <c r="O377" s="2">
        <v>1</v>
      </c>
    </row>
    <row r="378" spans="1:15" ht="13.5">
      <c r="A378" s="3">
        <v>8</v>
      </c>
      <c r="B378" s="30" t="s">
        <v>189</v>
      </c>
      <c r="C378" s="1">
        <f t="shared" si="25"/>
        <v>10</v>
      </c>
      <c r="D378" s="1">
        <v>1</v>
      </c>
      <c r="E378" s="1">
        <v>3</v>
      </c>
      <c r="F378" s="1">
        <v>1</v>
      </c>
      <c r="G378" s="2">
        <v>2</v>
      </c>
      <c r="H378" s="16"/>
      <c r="I378" s="13">
        <v>8</v>
      </c>
      <c r="J378" s="30" t="s">
        <v>204</v>
      </c>
      <c r="K378" s="1"/>
      <c r="L378" s="1"/>
      <c r="M378" s="1"/>
      <c r="N378" s="1"/>
      <c r="O378" s="2"/>
    </row>
    <row r="379" spans="1:15" ht="13.5">
      <c r="A379" s="3">
        <v>9</v>
      </c>
      <c r="B379" s="30" t="s">
        <v>190</v>
      </c>
      <c r="C379" s="1">
        <f t="shared" si="25"/>
        <v>3</v>
      </c>
      <c r="D379" s="1">
        <v>0</v>
      </c>
      <c r="E379" s="1">
        <v>0</v>
      </c>
      <c r="F379" s="1">
        <v>3</v>
      </c>
      <c r="G379" s="2">
        <v>2</v>
      </c>
      <c r="H379" s="16"/>
      <c r="I379" s="13">
        <v>9</v>
      </c>
      <c r="J379" s="30" t="s">
        <v>205</v>
      </c>
      <c r="K379" s="1"/>
      <c r="L379" s="1"/>
      <c r="M379" s="1"/>
      <c r="N379" s="1"/>
      <c r="O379" s="2"/>
    </row>
    <row r="380" spans="1:15" ht="13.5">
      <c r="A380" s="3">
        <v>10</v>
      </c>
      <c r="B380" s="30" t="s">
        <v>191</v>
      </c>
      <c r="C380" s="1">
        <f t="shared" si="25"/>
        <v>5</v>
      </c>
      <c r="D380" s="1">
        <v>1</v>
      </c>
      <c r="E380" s="1">
        <v>1</v>
      </c>
      <c r="F380" s="1">
        <v>0</v>
      </c>
      <c r="G380" s="2">
        <v>2</v>
      </c>
      <c r="H380" s="16"/>
      <c r="I380" s="13">
        <v>10</v>
      </c>
      <c r="J380" s="30" t="s">
        <v>206</v>
      </c>
      <c r="K380" s="1">
        <f t="shared" si="26"/>
        <v>8</v>
      </c>
      <c r="L380" s="1">
        <v>0</v>
      </c>
      <c r="M380" s="1">
        <v>4</v>
      </c>
      <c r="N380" s="1">
        <v>0</v>
      </c>
      <c r="O380" s="2">
        <v>4</v>
      </c>
    </row>
    <row r="381" spans="1:15" ht="13.5">
      <c r="A381" s="3">
        <v>11</v>
      </c>
      <c r="B381" s="30" t="s">
        <v>192</v>
      </c>
      <c r="C381" s="1">
        <f t="shared" si="25"/>
        <v>11</v>
      </c>
      <c r="D381" s="1">
        <v>3</v>
      </c>
      <c r="E381" s="1">
        <v>1</v>
      </c>
      <c r="F381" s="1">
        <v>0</v>
      </c>
      <c r="G381" s="2">
        <v>3</v>
      </c>
      <c r="H381" s="16"/>
      <c r="I381" s="13">
        <v>11</v>
      </c>
      <c r="J381" s="30" t="s">
        <v>207</v>
      </c>
      <c r="K381" s="1">
        <f t="shared" si="26"/>
        <v>0</v>
      </c>
      <c r="L381" s="1">
        <v>0</v>
      </c>
      <c r="M381" s="1">
        <v>0</v>
      </c>
      <c r="N381" s="1">
        <v>0</v>
      </c>
      <c r="O381" s="2">
        <v>1</v>
      </c>
    </row>
    <row r="382" spans="1:15" ht="13.5">
      <c r="A382" s="3">
        <v>12</v>
      </c>
      <c r="B382" s="30" t="s">
        <v>193</v>
      </c>
      <c r="C382" s="1">
        <f t="shared" si="25"/>
        <v>2</v>
      </c>
      <c r="D382" s="1">
        <v>0</v>
      </c>
      <c r="E382" s="1">
        <v>1</v>
      </c>
      <c r="F382" s="1">
        <v>0</v>
      </c>
      <c r="G382" s="2">
        <v>2</v>
      </c>
      <c r="H382" s="16"/>
      <c r="I382" s="13">
        <v>12</v>
      </c>
      <c r="J382" s="30" t="s">
        <v>208</v>
      </c>
      <c r="K382" s="1">
        <f t="shared" si="26"/>
        <v>8</v>
      </c>
      <c r="L382" s="1">
        <v>0</v>
      </c>
      <c r="M382" s="1">
        <v>2</v>
      </c>
      <c r="N382" s="1">
        <v>4</v>
      </c>
      <c r="O382" s="2">
        <v>3</v>
      </c>
    </row>
    <row r="383" spans="1:15" ht="13.5">
      <c r="A383" s="3">
        <v>13</v>
      </c>
      <c r="B383" s="30" t="s">
        <v>194</v>
      </c>
      <c r="C383" s="1"/>
      <c r="D383" s="1"/>
      <c r="E383" s="1"/>
      <c r="F383" s="1"/>
      <c r="G383" s="2"/>
      <c r="H383" s="16"/>
      <c r="I383" s="13">
        <v>13</v>
      </c>
      <c r="J383" s="30" t="s">
        <v>209</v>
      </c>
      <c r="K383" s="1">
        <f t="shared" si="26"/>
        <v>0</v>
      </c>
      <c r="L383" s="1">
        <v>0</v>
      </c>
      <c r="M383" s="1">
        <v>0</v>
      </c>
      <c r="N383" s="1">
        <v>0</v>
      </c>
      <c r="O383" s="2">
        <v>1</v>
      </c>
    </row>
    <row r="384" spans="1:15" ht="13.5">
      <c r="A384" s="3">
        <v>14</v>
      </c>
      <c r="B384" s="30" t="s">
        <v>195</v>
      </c>
      <c r="C384" s="1"/>
      <c r="D384" s="1"/>
      <c r="E384" s="1"/>
      <c r="F384" s="1"/>
      <c r="G384" s="2"/>
      <c r="H384" s="16"/>
      <c r="I384" s="13">
        <v>14</v>
      </c>
      <c r="J384" s="30" t="s">
        <v>210</v>
      </c>
      <c r="K384" s="1"/>
      <c r="L384" s="1"/>
      <c r="M384" s="1"/>
      <c r="N384" s="1"/>
      <c r="O384" s="2"/>
    </row>
    <row r="385" spans="1:15" ht="13.5">
      <c r="A385" s="3">
        <v>15</v>
      </c>
      <c r="B385" s="30" t="s">
        <v>196</v>
      </c>
      <c r="C385" s="1"/>
      <c r="D385" s="1"/>
      <c r="E385" s="1"/>
      <c r="F385" s="1"/>
      <c r="G385" s="2"/>
      <c r="H385" s="16"/>
      <c r="I385" s="13">
        <v>15</v>
      </c>
      <c r="J385" s="30" t="s">
        <v>211</v>
      </c>
      <c r="K385" s="1"/>
      <c r="L385" s="1"/>
      <c r="M385" s="1"/>
      <c r="N385" s="1"/>
      <c r="O385" s="2"/>
    </row>
    <row r="386" spans="1:15" ht="13.5">
      <c r="A386" s="3">
        <v>16</v>
      </c>
      <c r="B386" s="30" t="s">
        <v>197</v>
      </c>
      <c r="C386" s="1"/>
      <c r="D386" s="1"/>
      <c r="E386" s="1"/>
      <c r="F386" s="1"/>
      <c r="G386" s="2"/>
      <c r="H386" s="16"/>
      <c r="I386" s="13">
        <v>16</v>
      </c>
      <c r="J386" s="36" t="s">
        <v>586</v>
      </c>
      <c r="K386" s="1"/>
      <c r="L386" s="1"/>
      <c r="M386" s="1"/>
      <c r="N386" s="1"/>
      <c r="O386" s="2"/>
    </row>
    <row r="387" spans="1:15" ht="13.5">
      <c r="A387" s="3">
        <v>17</v>
      </c>
      <c r="B387" s="30" t="s">
        <v>198</v>
      </c>
      <c r="C387" s="1">
        <f t="shared" si="25"/>
        <v>0</v>
      </c>
      <c r="D387" s="1">
        <v>0</v>
      </c>
      <c r="E387" s="1">
        <v>0</v>
      </c>
      <c r="F387" s="1">
        <v>0</v>
      </c>
      <c r="G387" s="2">
        <v>1</v>
      </c>
      <c r="H387" s="16"/>
      <c r="I387" s="13">
        <v>17</v>
      </c>
      <c r="J387" s="30" t="s">
        <v>212</v>
      </c>
      <c r="K387" s="1"/>
      <c r="L387" s="1"/>
      <c r="M387" s="1"/>
      <c r="N387" s="1"/>
      <c r="O387" s="2"/>
    </row>
    <row r="388" spans="1:15" ht="13.5">
      <c r="A388" s="3">
        <v>18</v>
      </c>
      <c r="B388" s="30" t="s">
        <v>199</v>
      </c>
      <c r="C388" s="1"/>
      <c r="D388" s="1"/>
      <c r="E388" s="1"/>
      <c r="F388" s="1"/>
      <c r="G388" s="2"/>
      <c r="H388" s="16"/>
      <c r="I388" s="13">
        <v>18</v>
      </c>
      <c r="J388" s="30" t="s">
        <v>213</v>
      </c>
      <c r="K388" s="1">
        <f t="shared" si="26"/>
        <v>0</v>
      </c>
      <c r="L388" s="1">
        <v>0</v>
      </c>
      <c r="M388" s="1">
        <v>0</v>
      </c>
      <c r="N388" s="1">
        <v>0</v>
      </c>
      <c r="O388" s="2">
        <v>1</v>
      </c>
    </row>
    <row r="389" spans="1:15" ht="14.25" thickBot="1">
      <c r="A389" s="7" t="s">
        <v>1</v>
      </c>
      <c r="B389" s="11"/>
      <c r="C389" s="8">
        <f t="shared" si="25"/>
        <v>70</v>
      </c>
      <c r="D389" s="8">
        <f>SUM(D374:D388)</f>
        <v>6</v>
      </c>
      <c r="E389" s="8">
        <f>SUM(E374:E388)</f>
        <v>21</v>
      </c>
      <c r="F389" s="8">
        <f>SUM(F374:F388)</f>
        <v>10</v>
      </c>
      <c r="G389" s="9">
        <f>SUM(G374:G388)</f>
        <v>16</v>
      </c>
      <c r="H389" s="17"/>
      <c r="I389" s="14" t="s">
        <v>1</v>
      </c>
      <c r="J389" s="11"/>
      <c r="K389" s="8">
        <f t="shared" si="26"/>
        <v>27</v>
      </c>
      <c r="L389" s="8">
        <f>SUM(L374:L388)</f>
        <v>0</v>
      </c>
      <c r="M389" s="8">
        <f>SUM(M374:M388)</f>
        <v>10</v>
      </c>
      <c r="N389" s="8">
        <f>SUM(N374:N388)</f>
        <v>7</v>
      </c>
      <c r="O389" s="9">
        <f>SUM(O374:O388)</f>
        <v>20</v>
      </c>
    </row>
    <row r="390" ht="13.5">
      <c r="A390" s="27"/>
    </row>
    <row r="393" ht="13.5">
      <c r="A393" t="s">
        <v>33</v>
      </c>
    </row>
    <row r="394" ht="13.5">
      <c r="A394" t="s">
        <v>50</v>
      </c>
    </row>
    <row r="395" spans="4:9" ht="13.5">
      <c r="D395" s="21"/>
      <c r="E395" s="26">
        <v>7</v>
      </c>
      <c r="F395" s="4" t="s">
        <v>3</v>
      </c>
      <c r="G395" s="26">
        <v>10</v>
      </c>
      <c r="H395" s="18"/>
      <c r="I395" s="4"/>
    </row>
    <row r="396" spans="4:9" ht="13.5">
      <c r="D396" s="23"/>
      <c r="E396" s="26">
        <v>13</v>
      </c>
      <c r="F396" s="4" t="s">
        <v>3</v>
      </c>
      <c r="G396" s="26">
        <v>12</v>
      </c>
      <c r="H396" s="19"/>
      <c r="I396" s="4"/>
    </row>
    <row r="397" spans="2:10" ht="13.5">
      <c r="B397" s="4" t="s">
        <v>6</v>
      </c>
      <c r="C397" s="24">
        <f>SUM(E395:E399)</f>
        <v>39</v>
      </c>
      <c r="D397" s="23"/>
      <c r="E397" s="26">
        <v>12</v>
      </c>
      <c r="F397" s="4" t="s">
        <v>3</v>
      </c>
      <c r="G397" s="26">
        <v>14</v>
      </c>
      <c r="H397" s="19"/>
      <c r="I397" s="24">
        <f>SUM(G395:G399)</f>
        <v>52</v>
      </c>
      <c r="J397" s="4" t="s">
        <v>12</v>
      </c>
    </row>
    <row r="398" spans="4:9" ht="13.5">
      <c r="D398" s="23"/>
      <c r="E398" s="26">
        <v>7</v>
      </c>
      <c r="F398" s="4" t="s">
        <v>3</v>
      </c>
      <c r="G398" s="26">
        <v>16</v>
      </c>
      <c r="H398" s="19"/>
      <c r="I398" s="4"/>
    </row>
    <row r="399" spans="4:9" ht="13.5">
      <c r="D399" s="22"/>
      <c r="E399" s="26"/>
      <c r="F399" s="4" t="s">
        <v>3</v>
      </c>
      <c r="G399" s="26"/>
      <c r="H399" s="20"/>
      <c r="I399" s="4"/>
    </row>
    <row r="400" ht="14.25" thickBot="1"/>
    <row r="401" spans="1:15" ht="13.5">
      <c r="A401" s="5" t="s">
        <v>24</v>
      </c>
      <c r="B401" s="6" t="s">
        <v>34</v>
      </c>
      <c r="C401" s="28" t="s">
        <v>2</v>
      </c>
      <c r="D401" s="28" t="s">
        <v>4</v>
      </c>
      <c r="E401" s="28" t="s">
        <v>5</v>
      </c>
      <c r="F401" s="28" t="s">
        <v>35</v>
      </c>
      <c r="G401" s="29" t="s">
        <v>53</v>
      </c>
      <c r="H401" s="15"/>
      <c r="I401" s="12" t="s">
        <v>25</v>
      </c>
      <c r="J401" s="6" t="s">
        <v>34</v>
      </c>
      <c r="K401" s="28" t="s">
        <v>2</v>
      </c>
      <c r="L401" s="28" t="s">
        <v>4</v>
      </c>
      <c r="M401" s="28" t="s">
        <v>5</v>
      </c>
      <c r="N401" s="28" t="s">
        <v>35</v>
      </c>
      <c r="O401" s="29" t="s">
        <v>53</v>
      </c>
    </row>
    <row r="402" spans="1:15" ht="13.5">
      <c r="A402" s="3">
        <v>4</v>
      </c>
      <c r="B402" s="35" t="s">
        <v>226</v>
      </c>
      <c r="C402" s="1">
        <f aca="true" t="shared" si="27" ref="C402:C417">SUM(D402*3+E402*2+F402)</f>
        <v>13</v>
      </c>
      <c r="D402" s="1">
        <v>2</v>
      </c>
      <c r="E402" s="1">
        <v>2</v>
      </c>
      <c r="F402" s="1">
        <v>3</v>
      </c>
      <c r="G402" s="2">
        <v>0</v>
      </c>
      <c r="H402" s="16"/>
      <c r="I402" s="13">
        <v>4</v>
      </c>
      <c r="J402" s="33" t="s">
        <v>237</v>
      </c>
      <c r="K402" s="1">
        <f aca="true" t="shared" si="28" ref="K402:K417">SUM(L402*3+M402*2+N402)</f>
        <v>6</v>
      </c>
      <c r="L402" s="1">
        <v>0</v>
      </c>
      <c r="M402" s="1">
        <v>3</v>
      </c>
      <c r="N402" s="1">
        <v>0</v>
      </c>
      <c r="O402" s="2">
        <v>3</v>
      </c>
    </row>
    <row r="403" spans="1:15" ht="13.5">
      <c r="A403" s="3">
        <v>5</v>
      </c>
      <c r="B403" s="35" t="s">
        <v>227</v>
      </c>
      <c r="C403" s="1">
        <f t="shared" si="27"/>
        <v>1</v>
      </c>
      <c r="D403" s="1">
        <v>0</v>
      </c>
      <c r="E403" s="1">
        <v>0</v>
      </c>
      <c r="F403" s="1">
        <v>1</v>
      </c>
      <c r="G403" s="2">
        <v>0</v>
      </c>
      <c r="H403" s="16"/>
      <c r="I403" s="13">
        <v>5</v>
      </c>
      <c r="J403" s="33" t="s">
        <v>238</v>
      </c>
      <c r="K403" s="1">
        <f t="shared" si="28"/>
        <v>7</v>
      </c>
      <c r="L403" s="1">
        <v>0</v>
      </c>
      <c r="M403" s="1">
        <v>3</v>
      </c>
      <c r="N403" s="1">
        <v>1</v>
      </c>
      <c r="O403" s="2">
        <v>3</v>
      </c>
    </row>
    <row r="404" spans="1:15" ht="13.5">
      <c r="A404" s="3">
        <v>6</v>
      </c>
      <c r="B404" s="35" t="s">
        <v>236</v>
      </c>
      <c r="C404" s="1">
        <f t="shared" si="27"/>
        <v>13</v>
      </c>
      <c r="D404" s="1">
        <v>2</v>
      </c>
      <c r="E404" s="1">
        <v>3</v>
      </c>
      <c r="F404" s="1">
        <v>1</v>
      </c>
      <c r="G404" s="2">
        <v>2</v>
      </c>
      <c r="H404" s="16"/>
      <c r="I404" s="13">
        <v>6</v>
      </c>
      <c r="J404" s="33" t="s">
        <v>239</v>
      </c>
      <c r="K404" s="1"/>
      <c r="L404" s="1"/>
      <c r="M404" s="1"/>
      <c r="N404" s="1"/>
      <c r="O404" s="2"/>
    </row>
    <row r="405" spans="1:15" ht="13.5">
      <c r="A405" s="3">
        <v>7</v>
      </c>
      <c r="B405" s="35" t="s">
        <v>228</v>
      </c>
      <c r="C405" s="1">
        <f t="shared" si="27"/>
        <v>0</v>
      </c>
      <c r="D405" s="1">
        <v>0</v>
      </c>
      <c r="E405" s="1">
        <v>0</v>
      </c>
      <c r="F405" s="1">
        <v>0</v>
      </c>
      <c r="G405" s="2">
        <v>1</v>
      </c>
      <c r="H405" s="16"/>
      <c r="I405" s="13">
        <v>7</v>
      </c>
      <c r="J405" s="33" t="s">
        <v>240</v>
      </c>
      <c r="K405" s="1">
        <f t="shared" si="28"/>
        <v>2</v>
      </c>
      <c r="L405" s="1">
        <v>0</v>
      </c>
      <c r="M405" s="1">
        <v>1</v>
      </c>
      <c r="N405" s="1">
        <v>0</v>
      </c>
      <c r="O405" s="2">
        <v>0</v>
      </c>
    </row>
    <row r="406" spans="1:15" ht="13.5">
      <c r="A406" s="3">
        <v>8</v>
      </c>
      <c r="B406" s="35" t="s">
        <v>229</v>
      </c>
      <c r="C406" s="1">
        <f t="shared" si="27"/>
        <v>5</v>
      </c>
      <c r="D406" s="1">
        <v>0</v>
      </c>
      <c r="E406" s="1">
        <v>2</v>
      </c>
      <c r="F406" s="1">
        <v>1</v>
      </c>
      <c r="G406" s="2">
        <v>2</v>
      </c>
      <c r="H406" s="16"/>
      <c r="I406" s="13">
        <v>8</v>
      </c>
      <c r="J406" s="33" t="s">
        <v>241</v>
      </c>
      <c r="K406" s="1">
        <f t="shared" si="28"/>
        <v>18</v>
      </c>
      <c r="L406" s="1">
        <v>0</v>
      </c>
      <c r="M406" s="1">
        <v>9</v>
      </c>
      <c r="N406" s="1">
        <v>0</v>
      </c>
      <c r="O406" s="2">
        <v>3</v>
      </c>
    </row>
    <row r="407" spans="1:15" ht="13.5">
      <c r="A407" s="3">
        <v>9</v>
      </c>
      <c r="B407" s="35" t="s">
        <v>230</v>
      </c>
      <c r="C407" s="1">
        <f t="shared" si="27"/>
        <v>5</v>
      </c>
      <c r="D407" s="1">
        <v>0</v>
      </c>
      <c r="E407" s="1">
        <v>1</v>
      </c>
      <c r="F407" s="1">
        <v>3</v>
      </c>
      <c r="G407" s="2">
        <v>4</v>
      </c>
      <c r="H407" s="16"/>
      <c r="I407" s="13">
        <v>9</v>
      </c>
      <c r="J407" s="33" t="s">
        <v>242</v>
      </c>
      <c r="K407" s="1"/>
      <c r="L407" s="1"/>
      <c r="M407" s="1"/>
      <c r="N407" s="1"/>
      <c r="O407" s="2"/>
    </row>
    <row r="408" spans="1:15" ht="13.5">
      <c r="A408" s="3">
        <v>10</v>
      </c>
      <c r="B408" s="35" t="s">
        <v>231</v>
      </c>
      <c r="C408" s="1">
        <f t="shared" si="27"/>
        <v>2</v>
      </c>
      <c r="D408" s="1">
        <v>0</v>
      </c>
      <c r="E408" s="1">
        <v>1</v>
      </c>
      <c r="F408" s="1">
        <v>0</v>
      </c>
      <c r="G408" s="2">
        <v>4</v>
      </c>
      <c r="H408" s="16"/>
      <c r="I408" s="13">
        <v>10</v>
      </c>
      <c r="J408" s="33" t="s">
        <v>243</v>
      </c>
      <c r="K408" s="1">
        <f t="shared" si="28"/>
        <v>0</v>
      </c>
      <c r="L408" s="1">
        <v>0</v>
      </c>
      <c r="M408" s="1">
        <v>0</v>
      </c>
      <c r="N408" s="1">
        <v>0</v>
      </c>
      <c r="O408" s="2">
        <v>1</v>
      </c>
    </row>
    <row r="409" spans="1:15" ht="13.5">
      <c r="A409" s="3">
        <v>11</v>
      </c>
      <c r="B409" s="35" t="s">
        <v>232</v>
      </c>
      <c r="C409" s="1"/>
      <c r="D409" s="1"/>
      <c r="E409" s="1"/>
      <c r="F409" s="1"/>
      <c r="G409" s="2"/>
      <c r="H409" s="16"/>
      <c r="I409" s="13">
        <v>11</v>
      </c>
      <c r="J409" s="33" t="s">
        <v>244</v>
      </c>
      <c r="K409" s="1"/>
      <c r="L409" s="1"/>
      <c r="M409" s="1"/>
      <c r="N409" s="1"/>
      <c r="O409" s="2"/>
    </row>
    <row r="410" spans="1:15" ht="13.5">
      <c r="A410" s="3">
        <v>12</v>
      </c>
      <c r="B410" s="35" t="s">
        <v>233</v>
      </c>
      <c r="C410" s="1"/>
      <c r="D410" s="1"/>
      <c r="E410" s="1"/>
      <c r="F410" s="1"/>
      <c r="G410" s="2"/>
      <c r="H410" s="16"/>
      <c r="I410" s="13">
        <v>12</v>
      </c>
      <c r="J410" s="33" t="s">
        <v>245</v>
      </c>
      <c r="K410" s="1"/>
      <c r="L410" s="1"/>
      <c r="M410" s="1"/>
      <c r="N410" s="1"/>
      <c r="O410" s="2"/>
    </row>
    <row r="411" spans="1:15" ht="13.5">
      <c r="A411" s="3">
        <v>13</v>
      </c>
      <c r="B411" s="35" t="s">
        <v>234</v>
      </c>
      <c r="C411" s="1"/>
      <c r="D411" s="1"/>
      <c r="E411" s="1"/>
      <c r="F411" s="1"/>
      <c r="G411" s="2"/>
      <c r="H411" s="16"/>
      <c r="I411" s="13">
        <v>13</v>
      </c>
      <c r="J411" s="33" t="s">
        <v>246</v>
      </c>
      <c r="K411" s="1"/>
      <c r="L411" s="1"/>
      <c r="M411" s="1"/>
      <c r="N411" s="1"/>
      <c r="O411" s="2"/>
    </row>
    <row r="412" spans="1:15" ht="13.5">
      <c r="A412" s="3">
        <v>14</v>
      </c>
      <c r="B412" s="33" t="s">
        <v>235</v>
      </c>
      <c r="C412" s="1"/>
      <c r="D412" s="1"/>
      <c r="E412" s="1"/>
      <c r="F412" s="1"/>
      <c r="G412" s="2"/>
      <c r="H412" s="16"/>
      <c r="I412" s="13">
        <v>14</v>
      </c>
      <c r="J412" s="33" t="s">
        <v>247</v>
      </c>
      <c r="K412" s="1"/>
      <c r="L412" s="1"/>
      <c r="M412" s="1"/>
      <c r="N412" s="1"/>
      <c r="O412" s="2"/>
    </row>
    <row r="413" spans="1:15" ht="13.5">
      <c r="A413" s="3">
        <v>15</v>
      </c>
      <c r="B413" s="10"/>
      <c r="C413" s="1"/>
      <c r="D413" s="1"/>
      <c r="E413" s="1"/>
      <c r="F413" s="1"/>
      <c r="G413" s="2"/>
      <c r="H413" s="16"/>
      <c r="I413" s="13">
        <v>15</v>
      </c>
      <c r="J413" s="33" t="s">
        <v>248</v>
      </c>
      <c r="K413" s="1"/>
      <c r="L413" s="1"/>
      <c r="M413" s="1"/>
      <c r="N413" s="1"/>
      <c r="O413" s="2"/>
    </row>
    <row r="414" spans="1:15" ht="13.5">
      <c r="A414" s="3">
        <v>16</v>
      </c>
      <c r="B414" s="10"/>
      <c r="C414" s="1"/>
      <c r="D414" s="1"/>
      <c r="E414" s="1"/>
      <c r="F414" s="1"/>
      <c r="G414" s="2"/>
      <c r="H414" s="16"/>
      <c r="I414" s="13">
        <v>16</v>
      </c>
      <c r="J414" s="33" t="s">
        <v>249</v>
      </c>
      <c r="K414" s="1">
        <f t="shared" si="28"/>
        <v>3</v>
      </c>
      <c r="L414" s="1">
        <v>1</v>
      </c>
      <c r="M414" s="1">
        <v>0</v>
      </c>
      <c r="N414" s="1">
        <v>0</v>
      </c>
      <c r="O414" s="2">
        <v>0</v>
      </c>
    </row>
    <row r="415" spans="1:15" ht="13.5">
      <c r="A415" s="3">
        <v>17</v>
      </c>
      <c r="B415" s="10"/>
      <c r="C415" s="1"/>
      <c r="D415" s="1"/>
      <c r="E415" s="1"/>
      <c r="F415" s="1"/>
      <c r="G415" s="2"/>
      <c r="H415" s="16"/>
      <c r="I415" s="13">
        <v>17</v>
      </c>
      <c r="J415" s="33" t="s">
        <v>250</v>
      </c>
      <c r="K415" s="1">
        <f t="shared" si="28"/>
        <v>3</v>
      </c>
      <c r="L415" s="1">
        <v>1</v>
      </c>
      <c r="M415" s="1">
        <v>0</v>
      </c>
      <c r="N415" s="1">
        <v>0</v>
      </c>
      <c r="O415" s="2">
        <v>2</v>
      </c>
    </row>
    <row r="416" spans="1:15" ht="13.5">
      <c r="A416" s="3">
        <v>18</v>
      </c>
      <c r="B416" s="10"/>
      <c r="C416" s="1"/>
      <c r="D416" s="1"/>
      <c r="E416" s="1"/>
      <c r="F416" s="1"/>
      <c r="G416" s="2"/>
      <c r="H416" s="16"/>
      <c r="I416" s="13">
        <v>18</v>
      </c>
      <c r="J416" s="33" t="s">
        <v>251</v>
      </c>
      <c r="K416" s="1">
        <f t="shared" si="28"/>
        <v>13</v>
      </c>
      <c r="L416" s="1">
        <v>0</v>
      </c>
      <c r="M416" s="1">
        <v>6</v>
      </c>
      <c r="N416" s="1">
        <v>1</v>
      </c>
      <c r="O416" s="2">
        <v>2</v>
      </c>
    </row>
    <row r="417" spans="1:15" ht="14.25" thickBot="1">
      <c r="A417" s="7" t="s">
        <v>1</v>
      </c>
      <c r="B417" s="11"/>
      <c r="C417" s="8">
        <f t="shared" si="27"/>
        <v>39</v>
      </c>
      <c r="D417" s="8">
        <f>SUM(D402:D416)</f>
        <v>4</v>
      </c>
      <c r="E417" s="8">
        <f>SUM(E402:E416)</f>
        <v>9</v>
      </c>
      <c r="F417" s="8">
        <f>SUM(F402:F416)</f>
        <v>9</v>
      </c>
      <c r="G417" s="9">
        <f>SUM(G402:G416)</f>
        <v>13</v>
      </c>
      <c r="H417" s="17"/>
      <c r="I417" s="14" t="s">
        <v>1</v>
      </c>
      <c r="J417" s="11"/>
      <c r="K417" s="8">
        <f t="shared" si="28"/>
        <v>52</v>
      </c>
      <c r="L417" s="8">
        <f>SUM(L402:L416)</f>
        <v>2</v>
      </c>
      <c r="M417" s="8">
        <f>SUM(M402:M416)</f>
        <v>22</v>
      </c>
      <c r="N417" s="8">
        <f>SUM(N402:N416)</f>
        <v>2</v>
      </c>
      <c r="O417" s="9">
        <f>SUM(O402:O416)</f>
        <v>14</v>
      </c>
    </row>
    <row r="418" ht="13.5">
      <c r="A418" s="27"/>
    </row>
    <row r="419" ht="13.5">
      <c r="A419" s="25"/>
    </row>
    <row r="421" ht="13.5">
      <c r="A421" t="s">
        <v>33</v>
      </c>
    </row>
    <row r="422" ht="13.5">
      <c r="A422" t="s">
        <v>50</v>
      </c>
    </row>
    <row r="423" spans="4:9" ht="13.5">
      <c r="D423" s="21"/>
      <c r="E423" s="26">
        <v>12</v>
      </c>
      <c r="F423" s="4" t="s">
        <v>3</v>
      </c>
      <c r="G423" s="26">
        <v>11</v>
      </c>
      <c r="H423" s="18"/>
      <c r="I423" s="4"/>
    </row>
    <row r="424" spans="4:9" ht="13.5">
      <c r="D424" s="23"/>
      <c r="E424" s="26">
        <v>15</v>
      </c>
      <c r="F424" s="4" t="s">
        <v>3</v>
      </c>
      <c r="G424" s="26">
        <v>12</v>
      </c>
      <c r="H424" s="19"/>
      <c r="I424" s="4"/>
    </row>
    <row r="425" spans="2:10" ht="13.5">
      <c r="B425" s="4" t="s">
        <v>49</v>
      </c>
      <c r="C425" s="24">
        <f>SUM(E423:E427)</f>
        <v>70</v>
      </c>
      <c r="D425" s="23"/>
      <c r="E425" s="26">
        <v>18</v>
      </c>
      <c r="F425" s="4" t="s">
        <v>3</v>
      </c>
      <c r="G425" s="26">
        <v>4</v>
      </c>
      <c r="H425" s="19"/>
      <c r="I425" s="24">
        <f>SUM(G423:G427)</f>
        <v>44</v>
      </c>
      <c r="J425" s="4" t="s">
        <v>18</v>
      </c>
    </row>
    <row r="426" spans="4:9" ht="13.5">
      <c r="D426" s="23"/>
      <c r="E426" s="26">
        <v>25</v>
      </c>
      <c r="F426" s="4" t="s">
        <v>3</v>
      </c>
      <c r="G426" s="26">
        <v>17</v>
      </c>
      <c r="H426" s="19"/>
      <c r="I426" s="4"/>
    </row>
    <row r="427" spans="4:9" ht="13.5">
      <c r="D427" s="22"/>
      <c r="E427" s="26"/>
      <c r="F427" s="4" t="s">
        <v>3</v>
      </c>
      <c r="G427" s="26"/>
      <c r="H427" s="20"/>
      <c r="I427" s="4"/>
    </row>
    <row r="428" ht="14.25" thickBot="1"/>
    <row r="429" spans="1:15" ht="13.5">
      <c r="A429" s="5" t="s">
        <v>24</v>
      </c>
      <c r="B429" s="6" t="s">
        <v>34</v>
      </c>
      <c r="C429" s="28" t="s">
        <v>2</v>
      </c>
      <c r="D429" s="28" t="s">
        <v>4</v>
      </c>
      <c r="E429" s="28" t="s">
        <v>5</v>
      </c>
      <c r="F429" s="28" t="s">
        <v>35</v>
      </c>
      <c r="G429" s="29" t="s">
        <v>53</v>
      </c>
      <c r="H429" s="15"/>
      <c r="I429" s="12" t="s">
        <v>25</v>
      </c>
      <c r="J429" s="6" t="s">
        <v>34</v>
      </c>
      <c r="K429" s="28" t="s">
        <v>2</v>
      </c>
      <c r="L429" s="28" t="s">
        <v>4</v>
      </c>
      <c r="M429" s="28" t="s">
        <v>5</v>
      </c>
      <c r="N429" s="28" t="s">
        <v>35</v>
      </c>
      <c r="O429" s="29" t="s">
        <v>53</v>
      </c>
    </row>
    <row r="430" spans="1:15" ht="13.5">
      <c r="A430" s="3">
        <v>4</v>
      </c>
      <c r="B430" s="30" t="s">
        <v>252</v>
      </c>
      <c r="C430" s="1">
        <f aca="true" t="shared" si="29" ref="C430:C445">SUM(D430*3+E430*2+F430)</f>
        <v>20</v>
      </c>
      <c r="D430" s="1">
        <v>4</v>
      </c>
      <c r="E430" s="1">
        <v>2</v>
      </c>
      <c r="F430" s="1">
        <v>4</v>
      </c>
      <c r="G430" s="2">
        <v>1</v>
      </c>
      <c r="H430" s="16"/>
      <c r="I430" s="13">
        <v>4</v>
      </c>
      <c r="J430" s="30" t="s">
        <v>324</v>
      </c>
      <c r="K430" s="1">
        <f aca="true" t="shared" si="30" ref="K430:K445">SUM(L430*3+M430*2+N430)</f>
        <v>18</v>
      </c>
      <c r="L430" s="1">
        <v>2</v>
      </c>
      <c r="M430" s="1">
        <v>6</v>
      </c>
      <c r="N430" s="1">
        <v>0</v>
      </c>
      <c r="O430" s="2">
        <v>3</v>
      </c>
    </row>
    <row r="431" spans="1:15" ht="13.5">
      <c r="A431" s="3">
        <v>5</v>
      </c>
      <c r="B431" s="30" t="s">
        <v>253</v>
      </c>
      <c r="C431" s="1">
        <f t="shared" si="29"/>
        <v>14</v>
      </c>
      <c r="D431" s="1">
        <v>0</v>
      </c>
      <c r="E431" s="1">
        <v>7</v>
      </c>
      <c r="F431" s="1">
        <v>0</v>
      </c>
      <c r="G431" s="2">
        <v>2</v>
      </c>
      <c r="H431" s="16"/>
      <c r="I431" s="13">
        <v>5</v>
      </c>
      <c r="J431" s="30" t="s">
        <v>325</v>
      </c>
      <c r="K431" s="1">
        <f t="shared" si="30"/>
        <v>11</v>
      </c>
      <c r="L431" s="1">
        <v>0</v>
      </c>
      <c r="M431" s="1">
        <v>4</v>
      </c>
      <c r="N431" s="1">
        <v>3</v>
      </c>
      <c r="O431" s="2">
        <v>5</v>
      </c>
    </row>
    <row r="432" spans="1:15" ht="13.5">
      <c r="A432" s="3">
        <v>6</v>
      </c>
      <c r="B432" s="30" t="s">
        <v>254</v>
      </c>
      <c r="C432" s="1">
        <f t="shared" si="29"/>
        <v>9</v>
      </c>
      <c r="D432" s="1">
        <v>0</v>
      </c>
      <c r="E432" s="1">
        <v>4</v>
      </c>
      <c r="F432" s="1">
        <v>1</v>
      </c>
      <c r="G432" s="2">
        <v>0</v>
      </c>
      <c r="H432" s="16"/>
      <c r="I432" s="13">
        <v>6</v>
      </c>
      <c r="J432" s="30" t="s">
        <v>326</v>
      </c>
      <c r="K432" s="1">
        <f t="shared" si="30"/>
        <v>5</v>
      </c>
      <c r="L432" s="1">
        <v>1</v>
      </c>
      <c r="M432" s="1">
        <v>1</v>
      </c>
      <c r="N432" s="1">
        <v>0</v>
      </c>
      <c r="O432" s="2">
        <v>2</v>
      </c>
    </row>
    <row r="433" spans="1:15" ht="13.5">
      <c r="A433" s="3">
        <v>7</v>
      </c>
      <c r="B433" s="30" t="s">
        <v>255</v>
      </c>
      <c r="C433" s="1">
        <f t="shared" si="29"/>
        <v>6</v>
      </c>
      <c r="D433" s="1">
        <v>2</v>
      </c>
      <c r="E433" s="1">
        <v>0</v>
      </c>
      <c r="F433" s="1">
        <v>0</v>
      </c>
      <c r="G433" s="2">
        <v>2</v>
      </c>
      <c r="H433" s="16"/>
      <c r="I433" s="13">
        <v>7</v>
      </c>
      <c r="J433" s="30" t="s">
        <v>327</v>
      </c>
      <c r="K433" s="1">
        <f t="shared" si="30"/>
        <v>0</v>
      </c>
      <c r="L433" s="1">
        <v>0</v>
      </c>
      <c r="M433" s="1">
        <v>0</v>
      </c>
      <c r="N433" s="1">
        <v>0</v>
      </c>
      <c r="O433" s="2">
        <v>1</v>
      </c>
    </row>
    <row r="434" spans="1:15" ht="13.5">
      <c r="A434" s="3">
        <v>8</v>
      </c>
      <c r="B434" s="30" t="s">
        <v>256</v>
      </c>
      <c r="C434" s="1">
        <f t="shared" si="29"/>
        <v>7</v>
      </c>
      <c r="D434" s="1">
        <v>0</v>
      </c>
      <c r="E434" s="1">
        <v>3</v>
      </c>
      <c r="F434" s="1">
        <v>1</v>
      </c>
      <c r="G434" s="2">
        <v>1</v>
      </c>
      <c r="H434" s="16"/>
      <c r="I434" s="13">
        <v>8</v>
      </c>
      <c r="J434" s="30" t="s">
        <v>328</v>
      </c>
      <c r="K434" s="1">
        <f t="shared" si="30"/>
        <v>0</v>
      </c>
      <c r="L434" s="1">
        <v>0</v>
      </c>
      <c r="M434" s="1">
        <v>0</v>
      </c>
      <c r="N434" s="1">
        <v>0</v>
      </c>
      <c r="O434" s="2">
        <v>0</v>
      </c>
    </row>
    <row r="435" spans="1:15" ht="13.5">
      <c r="A435" s="3">
        <v>9</v>
      </c>
      <c r="B435" s="30" t="s">
        <v>257</v>
      </c>
      <c r="C435" s="1">
        <f t="shared" si="29"/>
        <v>5</v>
      </c>
      <c r="D435" s="1">
        <v>1</v>
      </c>
      <c r="E435" s="1">
        <v>0</v>
      </c>
      <c r="F435" s="1">
        <v>2</v>
      </c>
      <c r="G435" s="2">
        <v>2</v>
      </c>
      <c r="H435" s="16"/>
      <c r="I435" s="13">
        <v>9</v>
      </c>
      <c r="J435" s="30" t="s">
        <v>329</v>
      </c>
      <c r="K435" s="1">
        <f t="shared" si="30"/>
        <v>2</v>
      </c>
      <c r="L435" s="1">
        <v>0</v>
      </c>
      <c r="M435" s="1">
        <v>1</v>
      </c>
      <c r="N435" s="1">
        <v>0</v>
      </c>
      <c r="O435" s="2">
        <v>2</v>
      </c>
    </row>
    <row r="436" spans="1:15" ht="13.5">
      <c r="A436" s="3">
        <v>10</v>
      </c>
      <c r="B436" s="30" t="s">
        <v>258</v>
      </c>
      <c r="C436" s="1">
        <f t="shared" si="29"/>
        <v>4</v>
      </c>
      <c r="D436" s="1">
        <v>0</v>
      </c>
      <c r="E436" s="1">
        <v>2</v>
      </c>
      <c r="F436" s="1">
        <v>0</v>
      </c>
      <c r="G436" s="2">
        <v>2</v>
      </c>
      <c r="H436" s="16"/>
      <c r="I436" s="13">
        <v>10</v>
      </c>
      <c r="J436" s="30" t="s">
        <v>330</v>
      </c>
      <c r="K436" s="1">
        <f t="shared" si="30"/>
        <v>2</v>
      </c>
      <c r="L436" s="1">
        <v>0</v>
      </c>
      <c r="M436" s="1">
        <v>1</v>
      </c>
      <c r="N436" s="1">
        <v>0</v>
      </c>
      <c r="O436" s="2">
        <v>0</v>
      </c>
    </row>
    <row r="437" spans="1:15" ht="13.5">
      <c r="A437" s="3">
        <v>11</v>
      </c>
      <c r="B437" s="30" t="s">
        <v>259</v>
      </c>
      <c r="C437" s="1">
        <f t="shared" si="29"/>
        <v>5</v>
      </c>
      <c r="D437" s="1">
        <v>0</v>
      </c>
      <c r="E437" s="1">
        <v>2</v>
      </c>
      <c r="F437" s="1">
        <v>1</v>
      </c>
      <c r="G437" s="2">
        <v>0</v>
      </c>
      <c r="H437" s="16"/>
      <c r="I437" s="13">
        <v>11</v>
      </c>
      <c r="J437" s="30" t="s">
        <v>331</v>
      </c>
      <c r="K437" s="1">
        <f t="shared" si="30"/>
        <v>0</v>
      </c>
      <c r="L437" s="1">
        <v>0</v>
      </c>
      <c r="M437" s="1">
        <v>0</v>
      </c>
      <c r="N437" s="1">
        <v>0</v>
      </c>
      <c r="O437" s="2">
        <v>1</v>
      </c>
    </row>
    <row r="438" spans="1:15" ht="13.5">
      <c r="A438" s="3">
        <v>12</v>
      </c>
      <c r="B438" s="30" t="s">
        <v>260</v>
      </c>
      <c r="C438" s="1">
        <f t="shared" si="29"/>
        <v>0</v>
      </c>
      <c r="D438" s="1">
        <v>0</v>
      </c>
      <c r="E438" s="1">
        <v>0</v>
      </c>
      <c r="F438" s="1">
        <v>0</v>
      </c>
      <c r="G438" s="2">
        <v>1</v>
      </c>
      <c r="H438" s="16"/>
      <c r="I438" s="13">
        <v>12</v>
      </c>
      <c r="J438" s="30" t="s">
        <v>332</v>
      </c>
      <c r="K438" s="1">
        <f t="shared" si="30"/>
        <v>6</v>
      </c>
      <c r="L438" s="1">
        <v>0</v>
      </c>
      <c r="M438" s="1">
        <v>3</v>
      </c>
      <c r="N438" s="1">
        <v>0</v>
      </c>
      <c r="O438" s="2">
        <v>2</v>
      </c>
    </row>
    <row r="439" spans="1:15" ht="13.5">
      <c r="A439" s="3">
        <v>13</v>
      </c>
      <c r="B439" s="30" t="s">
        <v>261</v>
      </c>
      <c r="C439" s="1"/>
      <c r="D439" s="1"/>
      <c r="E439" s="1"/>
      <c r="F439" s="1"/>
      <c r="G439" s="2"/>
      <c r="H439" s="16"/>
      <c r="I439" s="13">
        <v>13</v>
      </c>
      <c r="J439" s="30" t="s">
        <v>333</v>
      </c>
      <c r="K439" s="1"/>
      <c r="L439" s="1"/>
      <c r="M439" s="1"/>
      <c r="N439" s="1"/>
      <c r="O439" s="2"/>
    </row>
    <row r="440" spans="1:15" ht="13.5">
      <c r="A440" s="3">
        <v>14</v>
      </c>
      <c r="B440" s="30" t="s">
        <v>262</v>
      </c>
      <c r="C440" s="1"/>
      <c r="D440" s="1"/>
      <c r="E440" s="1"/>
      <c r="F440" s="1"/>
      <c r="G440" s="2"/>
      <c r="H440" s="16"/>
      <c r="I440" s="13">
        <v>14</v>
      </c>
      <c r="J440" s="30" t="s">
        <v>334</v>
      </c>
      <c r="K440" s="1"/>
      <c r="L440" s="1"/>
      <c r="M440" s="1"/>
      <c r="N440" s="1"/>
      <c r="O440" s="2"/>
    </row>
    <row r="441" spans="1:15" ht="13.5">
      <c r="A441" s="3">
        <v>15</v>
      </c>
      <c r="B441" s="30" t="s">
        <v>263</v>
      </c>
      <c r="C441" s="1"/>
      <c r="D441" s="1"/>
      <c r="E441" s="1"/>
      <c r="F441" s="1"/>
      <c r="G441" s="2"/>
      <c r="H441" s="16"/>
      <c r="I441" s="13">
        <v>15</v>
      </c>
      <c r="J441" s="30" t="s">
        <v>266</v>
      </c>
      <c r="K441" s="1"/>
      <c r="L441" s="1"/>
      <c r="M441" s="1"/>
      <c r="N441" s="1"/>
      <c r="O441" s="2"/>
    </row>
    <row r="442" spans="1:15" ht="13.5">
      <c r="A442" s="3">
        <v>16</v>
      </c>
      <c r="B442" s="30" t="s">
        <v>264</v>
      </c>
      <c r="C442" s="1"/>
      <c r="D442" s="1"/>
      <c r="E442" s="1"/>
      <c r="F442" s="1"/>
      <c r="G442" s="2"/>
      <c r="H442" s="16"/>
      <c r="I442" s="13">
        <v>16</v>
      </c>
      <c r="J442" s="30" t="s">
        <v>267</v>
      </c>
      <c r="K442" s="1"/>
      <c r="L442" s="1"/>
      <c r="M442" s="1"/>
      <c r="N442" s="1"/>
      <c r="O442" s="2"/>
    </row>
    <row r="443" spans="1:15" ht="13.5">
      <c r="A443" s="3">
        <v>17</v>
      </c>
      <c r="B443" s="30" t="s">
        <v>265</v>
      </c>
      <c r="C443" s="1"/>
      <c r="D443" s="1"/>
      <c r="E443" s="1"/>
      <c r="F443" s="1"/>
      <c r="G443" s="2"/>
      <c r="H443" s="16"/>
      <c r="I443" s="13">
        <v>17</v>
      </c>
      <c r="J443" s="30" t="s">
        <v>268</v>
      </c>
      <c r="K443" s="1"/>
      <c r="L443" s="1"/>
      <c r="M443" s="1"/>
      <c r="N443" s="1"/>
      <c r="O443" s="2"/>
    </row>
    <row r="444" spans="1:15" ht="13.5">
      <c r="A444" s="3">
        <v>18</v>
      </c>
      <c r="B444" s="30"/>
      <c r="C444" s="1"/>
      <c r="D444" s="1"/>
      <c r="E444" s="1"/>
      <c r="F444" s="1"/>
      <c r="G444" s="2"/>
      <c r="H444" s="16"/>
      <c r="I444" s="13">
        <v>18</v>
      </c>
      <c r="J444" s="30" t="s">
        <v>269</v>
      </c>
      <c r="K444" s="1"/>
      <c r="L444" s="1"/>
      <c r="M444" s="1"/>
      <c r="N444" s="1"/>
      <c r="O444" s="2"/>
    </row>
    <row r="445" spans="1:15" ht="14.25" thickBot="1">
      <c r="A445" s="7" t="s">
        <v>1</v>
      </c>
      <c r="B445" s="11"/>
      <c r="C445" s="8">
        <f t="shared" si="29"/>
        <v>70</v>
      </c>
      <c r="D445" s="8">
        <f>SUM(D430:D444)</f>
        <v>7</v>
      </c>
      <c r="E445" s="8">
        <f>SUM(E430:E444)</f>
        <v>20</v>
      </c>
      <c r="F445" s="8">
        <f>SUM(F430:F444)</f>
        <v>9</v>
      </c>
      <c r="G445" s="9">
        <f>SUM(G430:G444)</f>
        <v>11</v>
      </c>
      <c r="H445" s="17"/>
      <c r="I445" s="14" t="s">
        <v>1</v>
      </c>
      <c r="J445" s="11"/>
      <c r="K445" s="8">
        <f t="shared" si="30"/>
        <v>44</v>
      </c>
      <c r="L445" s="8">
        <f>SUM(L430:L444)</f>
        <v>3</v>
      </c>
      <c r="M445" s="8">
        <f>SUM(M430:M444)</f>
        <v>16</v>
      </c>
      <c r="N445" s="8">
        <f>SUM(N430:N444)</f>
        <v>3</v>
      </c>
      <c r="O445" s="9">
        <f>SUM(O430:O444)</f>
        <v>16</v>
      </c>
    </row>
    <row r="446" ht="13.5">
      <c r="A446" s="27"/>
    </row>
    <row r="449" ht="13.5">
      <c r="A449" t="s">
        <v>33</v>
      </c>
    </row>
    <row r="450" ht="13.5">
      <c r="A450" t="s">
        <v>50</v>
      </c>
    </row>
    <row r="451" spans="4:9" ht="13.5">
      <c r="D451" s="21"/>
      <c r="E451" s="26">
        <v>9</v>
      </c>
      <c r="F451" s="4" t="s">
        <v>3</v>
      </c>
      <c r="G451" s="26">
        <v>24</v>
      </c>
      <c r="H451" s="18"/>
      <c r="I451" s="4"/>
    </row>
    <row r="452" spans="4:9" ht="13.5">
      <c r="D452" s="23"/>
      <c r="E452" s="26">
        <v>10</v>
      </c>
      <c r="F452" s="4" t="s">
        <v>3</v>
      </c>
      <c r="G452" s="26">
        <v>18</v>
      </c>
      <c r="H452" s="19"/>
      <c r="I452" s="4"/>
    </row>
    <row r="453" spans="2:10" ht="13.5">
      <c r="B453" s="4" t="s">
        <v>14</v>
      </c>
      <c r="C453" s="24">
        <f>SUM(E451:E455)</f>
        <v>45</v>
      </c>
      <c r="D453" s="23"/>
      <c r="E453" s="26">
        <v>13</v>
      </c>
      <c r="F453" s="4" t="s">
        <v>3</v>
      </c>
      <c r="G453" s="26">
        <v>8</v>
      </c>
      <c r="H453" s="19"/>
      <c r="I453" s="24">
        <f>SUM(G451:G455)</f>
        <v>71</v>
      </c>
      <c r="J453" s="4" t="s">
        <v>16</v>
      </c>
    </row>
    <row r="454" spans="4:9" ht="13.5">
      <c r="D454" s="23"/>
      <c r="E454" s="26">
        <v>13</v>
      </c>
      <c r="F454" s="4" t="s">
        <v>3</v>
      </c>
      <c r="G454" s="26">
        <v>21</v>
      </c>
      <c r="H454" s="19"/>
      <c r="I454" s="4"/>
    </row>
    <row r="455" spans="4:9" ht="13.5">
      <c r="D455" s="22"/>
      <c r="E455" s="26"/>
      <c r="F455" s="4" t="s">
        <v>3</v>
      </c>
      <c r="G455" s="26"/>
      <c r="H455" s="20"/>
      <c r="I455" s="4"/>
    </row>
    <row r="456" ht="14.25" thickBot="1"/>
    <row r="457" spans="1:15" ht="13.5">
      <c r="A457" s="5" t="s">
        <v>24</v>
      </c>
      <c r="B457" s="6" t="s">
        <v>34</v>
      </c>
      <c r="C457" s="28" t="s">
        <v>2</v>
      </c>
      <c r="D457" s="28" t="s">
        <v>4</v>
      </c>
      <c r="E457" s="28" t="s">
        <v>5</v>
      </c>
      <c r="F457" s="28" t="s">
        <v>35</v>
      </c>
      <c r="G457" s="29" t="s">
        <v>53</v>
      </c>
      <c r="H457" s="15"/>
      <c r="I457" s="12" t="s">
        <v>25</v>
      </c>
      <c r="J457" s="6" t="s">
        <v>34</v>
      </c>
      <c r="K457" s="28" t="s">
        <v>2</v>
      </c>
      <c r="L457" s="28" t="s">
        <v>4</v>
      </c>
      <c r="M457" s="28" t="s">
        <v>5</v>
      </c>
      <c r="N457" s="28" t="s">
        <v>35</v>
      </c>
      <c r="O457" s="29" t="s">
        <v>53</v>
      </c>
    </row>
    <row r="458" spans="1:15" ht="13.5">
      <c r="A458" s="3">
        <v>4</v>
      </c>
      <c r="B458" s="30" t="s">
        <v>270</v>
      </c>
      <c r="C458" s="1">
        <f>SUM(D458*3+E458*2+F458)</f>
        <v>13</v>
      </c>
      <c r="D458" s="1">
        <v>3</v>
      </c>
      <c r="E458" s="1">
        <v>2</v>
      </c>
      <c r="F458" s="1">
        <v>0</v>
      </c>
      <c r="G458" s="2">
        <v>4</v>
      </c>
      <c r="H458" s="16"/>
      <c r="I458" s="13">
        <v>4</v>
      </c>
      <c r="J458" s="30" t="s">
        <v>298</v>
      </c>
      <c r="K458" s="1">
        <f aca="true" t="shared" si="31" ref="K458:K473">SUM(L458*3+M458*2+N458)</f>
        <v>31</v>
      </c>
      <c r="L458" s="1">
        <v>0</v>
      </c>
      <c r="M458" s="1">
        <v>15</v>
      </c>
      <c r="N458" s="1">
        <v>1</v>
      </c>
      <c r="O458" s="2">
        <v>2</v>
      </c>
    </row>
    <row r="459" spans="1:15" ht="13.5">
      <c r="A459" s="3">
        <v>5</v>
      </c>
      <c r="B459" s="30" t="s">
        <v>271</v>
      </c>
      <c r="C459" s="1">
        <f>SUM(D459*3+E459*2+F459)</f>
        <v>10</v>
      </c>
      <c r="D459" s="1">
        <v>2</v>
      </c>
      <c r="E459" s="1">
        <v>2</v>
      </c>
      <c r="F459" s="1">
        <v>0</v>
      </c>
      <c r="G459" s="2">
        <v>2</v>
      </c>
      <c r="H459" s="16"/>
      <c r="I459" s="13">
        <v>5</v>
      </c>
      <c r="J459" s="30" t="s">
        <v>299</v>
      </c>
      <c r="K459" s="1">
        <f t="shared" si="31"/>
        <v>7</v>
      </c>
      <c r="L459" s="1">
        <v>0</v>
      </c>
      <c r="M459" s="1">
        <v>3</v>
      </c>
      <c r="N459" s="1">
        <v>1</v>
      </c>
      <c r="O459" s="2">
        <v>0</v>
      </c>
    </row>
    <row r="460" spans="1:15" ht="13.5">
      <c r="A460" s="3">
        <v>6</v>
      </c>
      <c r="B460" s="30" t="s">
        <v>272</v>
      </c>
      <c r="C460" s="1">
        <f>SUM(D460*3+E460*2+F460)</f>
        <v>11</v>
      </c>
      <c r="D460" s="1">
        <v>0</v>
      </c>
      <c r="E460" s="1">
        <v>4</v>
      </c>
      <c r="F460" s="1">
        <v>3</v>
      </c>
      <c r="G460" s="2">
        <v>0</v>
      </c>
      <c r="H460" s="16"/>
      <c r="I460" s="13">
        <v>6</v>
      </c>
      <c r="J460" s="30" t="s">
        <v>300</v>
      </c>
      <c r="K460" s="1">
        <f t="shared" si="31"/>
        <v>12</v>
      </c>
      <c r="L460" s="1">
        <v>2</v>
      </c>
      <c r="M460" s="1">
        <v>3</v>
      </c>
      <c r="N460" s="1">
        <v>0</v>
      </c>
      <c r="O460" s="2">
        <v>2</v>
      </c>
    </row>
    <row r="461" spans="1:15" ht="13.5">
      <c r="A461" s="3">
        <v>7</v>
      </c>
      <c r="B461" s="30" t="s">
        <v>273</v>
      </c>
      <c r="C461" s="1">
        <f>SUM(D461*3+E461*2+F461)</f>
        <v>5</v>
      </c>
      <c r="D461" s="1">
        <v>1</v>
      </c>
      <c r="E461" s="1">
        <v>1</v>
      </c>
      <c r="F461" s="1">
        <v>0</v>
      </c>
      <c r="G461" s="2">
        <v>3</v>
      </c>
      <c r="H461" s="16"/>
      <c r="I461" s="13">
        <v>7</v>
      </c>
      <c r="J461" s="30" t="s">
        <v>301</v>
      </c>
      <c r="K461" s="1">
        <f t="shared" si="31"/>
        <v>5</v>
      </c>
      <c r="L461" s="1">
        <v>1</v>
      </c>
      <c r="M461" s="1">
        <v>1</v>
      </c>
      <c r="N461" s="1">
        <v>0</v>
      </c>
      <c r="O461" s="2">
        <v>2</v>
      </c>
    </row>
    <row r="462" spans="1:15" ht="13.5">
      <c r="A462" s="3">
        <v>8</v>
      </c>
      <c r="B462" s="30" t="s">
        <v>274</v>
      </c>
      <c r="C462" s="1">
        <f>SUM(D462*3+E462*2+F462)</f>
        <v>6</v>
      </c>
      <c r="D462" s="1">
        <v>2</v>
      </c>
      <c r="E462" s="1">
        <v>0</v>
      </c>
      <c r="F462" s="1">
        <v>0</v>
      </c>
      <c r="G462" s="2">
        <v>1</v>
      </c>
      <c r="H462" s="16"/>
      <c r="I462" s="13">
        <v>8</v>
      </c>
      <c r="J462" s="30" t="s">
        <v>302</v>
      </c>
      <c r="K462" s="1">
        <f t="shared" si="31"/>
        <v>6</v>
      </c>
      <c r="L462" s="1">
        <v>2</v>
      </c>
      <c r="M462" s="1">
        <v>0</v>
      </c>
      <c r="N462" s="1">
        <v>0</v>
      </c>
      <c r="O462" s="2">
        <v>0</v>
      </c>
    </row>
    <row r="463" spans="1:15" ht="13.5">
      <c r="A463" s="3">
        <v>9</v>
      </c>
      <c r="B463" s="30" t="s">
        <v>275</v>
      </c>
      <c r="C463" s="1"/>
      <c r="D463" s="1"/>
      <c r="E463" s="1"/>
      <c r="F463" s="1"/>
      <c r="G463" s="2"/>
      <c r="H463" s="16"/>
      <c r="I463" s="13">
        <v>9</v>
      </c>
      <c r="J463" s="30" t="s">
        <v>303</v>
      </c>
      <c r="K463" s="1">
        <f t="shared" si="31"/>
        <v>7</v>
      </c>
      <c r="L463" s="1">
        <v>2</v>
      </c>
      <c r="M463" s="1">
        <v>0</v>
      </c>
      <c r="N463" s="1">
        <v>1</v>
      </c>
      <c r="O463" s="2">
        <v>0</v>
      </c>
    </row>
    <row r="464" spans="1:15" ht="13.5">
      <c r="A464" s="3">
        <v>10</v>
      </c>
      <c r="B464" s="30" t="s">
        <v>276</v>
      </c>
      <c r="C464" s="1"/>
      <c r="D464" s="1"/>
      <c r="E464" s="1"/>
      <c r="F464" s="1"/>
      <c r="G464" s="2"/>
      <c r="H464" s="16"/>
      <c r="I464" s="13">
        <v>10</v>
      </c>
      <c r="J464" s="30" t="s">
        <v>304</v>
      </c>
      <c r="K464" s="1">
        <f t="shared" si="31"/>
        <v>3</v>
      </c>
      <c r="L464" s="1">
        <v>1</v>
      </c>
      <c r="M464" s="1">
        <v>0</v>
      </c>
      <c r="N464" s="1">
        <v>0</v>
      </c>
      <c r="O464" s="2">
        <v>0</v>
      </c>
    </row>
    <row r="465" spans="1:15" ht="13.5">
      <c r="A465" s="3">
        <v>11</v>
      </c>
      <c r="B465" s="30" t="s">
        <v>277</v>
      </c>
      <c r="C465" s="1"/>
      <c r="D465" s="1"/>
      <c r="E465" s="1"/>
      <c r="F465" s="1"/>
      <c r="G465" s="2"/>
      <c r="H465" s="16"/>
      <c r="I465" s="13">
        <v>11</v>
      </c>
      <c r="J465" s="30" t="s">
        <v>305</v>
      </c>
      <c r="K465" s="1"/>
      <c r="L465" s="1"/>
      <c r="M465" s="1"/>
      <c r="N465" s="1"/>
      <c r="O465" s="2"/>
    </row>
    <row r="466" spans="1:15" ht="13.5">
      <c r="A466" s="3">
        <v>12</v>
      </c>
      <c r="B466" s="30" t="s">
        <v>278</v>
      </c>
      <c r="C466" s="1"/>
      <c r="D466" s="1"/>
      <c r="E466" s="1"/>
      <c r="F466" s="1"/>
      <c r="G466" s="2"/>
      <c r="H466" s="16"/>
      <c r="I466" s="13">
        <v>12</v>
      </c>
      <c r="J466" s="30" t="s">
        <v>306</v>
      </c>
      <c r="K466" s="1"/>
      <c r="L466" s="1"/>
      <c r="M466" s="1"/>
      <c r="N466" s="1"/>
      <c r="O466" s="2"/>
    </row>
    <row r="467" spans="1:15" ht="13.5">
      <c r="A467" s="3">
        <v>13</v>
      </c>
      <c r="B467" s="30" t="s">
        <v>279</v>
      </c>
      <c r="C467" s="1"/>
      <c r="D467" s="1"/>
      <c r="E467" s="1"/>
      <c r="F467" s="1"/>
      <c r="G467" s="2"/>
      <c r="H467" s="16"/>
      <c r="I467" s="13">
        <v>13</v>
      </c>
      <c r="J467" s="30" t="s">
        <v>307</v>
      </c>
      <c r="K467" s="1"/>
      <c r="L467" s="1"/>
      <c r="M467" s="1"/>
      <c r="N467" s="1"/>
      <c r="O467" s="2"/>
    </row>
    <row r="468" spans="1:15" ht="13.5">
      <c r="A468" s="3">
        <v>14</v>
      </c>
      <c r="B468" s="30" t="s">
        <v>280</v>
      </c>
      <c r="C468" s="1"/>
      <c r="D468" s="1"/>
      <c r="E468" s="1"/>
      <c r="F468" s="1"/>
      <c r="G468" s="2"/>
      <c r="H468" s="16"/>
      <c r="I468" s="13">
        <v>14</v>
      </c>
      <c r="J468" s="30" t="s">
        <v>308</v>
      </c>
      <c r="K468" s="1"/>
      <c r="L468" s="1"/>
      <c r="M468" s="1"/>
      <c r="N468" s="1"/>
      <c r="O468" s="2"/>
    </row>
    <row r="469" spans="1:15" ht="13.5">
      <c r="A469" s="3">
        <v>15</v>
      </c>
      <c r="B469" s="30" t="s">
        <v>281</v>
      </c>
      <c r="C469" s="1"/>
      <c r="D469" s="1"/>
      <c r="E469" s="1"/>
      <c r="F469" s="1"/>
      <c r="G469" s="2"/>
      <c r="H469" s="16"/>
      <c r="I469" s="13">
        <v>15</v>
      </c>
      <c r="J469" s="30" t="s">
        <v>309</v>
      </c>
      <c r="K469" s="1"/>
      <c r="L469" s="1"/>
      <c r="M469" s="1"/>
      <c r="N469" s="1"/>
      <c r="O469" s="2"/>
    </row>
    <row r="470" spans="1:15" ht="13.5">
      <c r="A470" s="3">
        <v>16</v>
      </c>
      <c r="B470" s="30" t="s">
        <v>282</v>
      </c>
      <c r="C470" s="1"/>
      <c r="D470" s="1"/>
      <c r="E470" s="1"/>
      <c r="F470" s="1"/>
      <c r="G470" s="2"/>
      <c r="H470" s="16"/>
      <c r="I470" s="13">
        <v>16</v>
      </c>
      <c r="J470" s="30" t="s">
        <v>310</v>
      </c>
      <c r="K470" s="1"/>
      <c r="L470" s="1"/>
      <c r="M470" s="1"/>
      <c r="N470" s="1"/>
      <c r="O470" s="2"/>
    </row>
    <row r="471" spans="1:15" ht="13.5">
      <c r="A471" s="3">
        <v>17</v>
      </c>
      <c r="B471" s="30" t="s">
        <v>283</v>
      </c>
      <c r="C471" s="1"/>
      <c r="D471" s="1"/>
      <c r="E471" s="1"/>
      <c r="F471" s="1"/>
      <c r="G471" s="2"/>
      <c r="H471" s="16"/>
      <c r="I471" s="13">
        <v>17</v>
      </c>
      <c r="J471" s="30" t="s">
        <v>311</v>
      </c>
      <c r="K471" s="1">
        <f t="shared" si="31"/>
        <v>0</v>
      </c>
      <c r="L471" s="1">
        <v>0</v>
      </c>
      <c r="M471" s="1">
        <v>0</v>
      </c>
      <c r="N471" s="1">
        <v>0</v>
      </c>
      <c r="O471" s="2">
        <v>0</v>
      </c>
    </row>
    <row r="472" spans="1:15" ht="13.5">
      <c r="A472" s="3">
        <v>18</v>
      </c>
      <c r="B472" s="30" t="s">
        <v>284</v>
      </c>
      <c r="C472" s="1"/>
      <c r="D472" s="1"/>
      <c r="E472" s="1"/>
      <c r="F472" s="1"/>
      <c r="G472" s="2"/>
      <c r="H472" s="16"/>
      <c r="I472" s="13">
        <v>18</v>
      </c>
      <c r="J472" s="30" t="s">
        <v>312</v>
      </c>
      <c r="K472" s="1">
        <f t="shared" si="31"/>
        <v>0</v>
      </c>
      <c r="L472" s="1">
        <v>0</v>
      </c>
      <c r="M472" s="1">
        <v>0</v>
      </c>
      <c r="N472" s="1">
        <v>0</v>
      </c>
      <c r="O472" s="2">
        <v>0</v>
      </c>
    </row>
    <row r="473" spans="1:15" ht="14.25" thickBot="1">
      <c r="A473" s="7" t="s">
        <v>1</v>
      </c>
      <c r="B473" s="11"/>
      <c r="C473" s="8">
        <f>SUM(D473*3+E473*2+F473)</f>
        <v>45</v>
      </c>
      <c r="D473" s="8">
        <f>SUM(D458:D472)</f>
        <v>8</v>
      </c>
      <c r="E473" s="8">
        <f>SUM(E458:E472)</f>
        <v>9</v>
      </c>
      <c r="F473" s="8">
        <f>SUM(F458:F472)</f>
        <v>3</v>
      </c>
      <c r="G473" s="9">
        <f>SUM(G458:G472)</f>
        <v>10</v>
      </c>
      <c r="H473" s="17"/>
      <c r="I473" s="14" t="s">
        <v>1</v>
      </c>
      <c r="J473" s="11"/>
      <c r="K473" s="8">
        <f t="shared" si="31"/>
        <v>71</v>
      </c>
      <c r="L473" s="8">
        <f>SUM(L458:L472)</f>
        <v>8</v>
      </c>
      <c r="M473" s="8">
        <f>SUM(M458:M472)</f>
        <v>22</v>
      </c>
      <c r="N473" s="8">
        <f>SUM(N458:N472)</f>
        <v>3</v>
      </c>
      <c r="O473" s="9">
        <f>SUM(O458:O472)</f>
        <v>6</v>
      </c>
    </row>
    <row r="474" ht="13.5">
      <c r="A474" s="27"/>
    </row>
    <row r="475" ht="13.5">
      <c r="A475" s="25"/>
    </row>
    <row r="477" ht="13.5">
      <c r="A477" t="s">
        <v>33</v>
      </c>
    </row>
    <row r="478" ht="13.5">
      <c r="A478" t="s">
        <v>51</v>
      </c>
    </row>
    <row r="479" spans="4:9" ht="13.5">
      <c r="D479" s="21"/>
      <c r="E479" s="26">
        <v>18</v>
      </c>
      <c r="F479" s="4" t="s">
        <v>41</v>
      </c>
      <c r="G479" s="26">
        <v>8</v>
      </c>
      <c r="H479" s="18"/>
      <c r="I479" s="4"/>
    </row>
    <row r="480" spans="4:9" ht="13.5">
      <c r="D480" s="23"/>
      <c r="E480" s="26">
        <v>17</v>
      </c>
      <c r="F480" s="4" t="s">
        <v>41</v>
      </c>
      <c r="G480" s="26">
        <v>6</v>
      </c>
      <c r="H480" s="19"/>
      <c r="I480" s="4"/>
    </row>
    <row r="481" spans="2:10" ht="13.5">
      <c r="B481" s="4" t="s">
        <v>21</v>
      </c>
      <c r="C481" s="24">
        <f>SUM(E479:E483)</f>
        <v>50</v>
      </c>
      <c r="D481" s="23"/>
      <c r="E481" s="26">
        <v>8</v>
      </c>
      <c r="F481" s="4" t="s">
        <v>41</v>
      </c>
      <c r="G481" s="26">
        <v>9</v>
      </c>
      <c r="H481" s="19"/>
      <c r="I481" s="24">
        <f>SUM(G479:G483)</f>
        <v>29</v>
      </c>
      <c r="J481" s="4" t="s">
        <v>12</v>
      </c>
    </row>
    <row r="482" spans="4:9" ht="13.5">
      <c r="D482" s="23"/>
      <c r="E482" s="26">
        <v>7</v>
      </c>
      <c r="F482" s="4" t="s">
        <v>41</v>
      </c>
      <c r="G482" s="26">
        <v>6</v>
      </c>
      <c r="H482" s="19"/>
      <c r="I482" s="4"/>
    </row>
    <row r="483" spans="4:9" ht="13.5">
      <c r="D483" s="22"/>
      <c r="E483" s="26"/>
      <c r="F483" s="4" t="s">
        <v>41</v>
      </c>
      <c r="G483" s="26"/>
      <c r="H483" s="20"/>
      <c r="I483" s="4"/>
    </row>
    <row r="484" ht="14.25" thickBot="1"/>
    <row r="485" spans="1:15" ht="13.5">
      <c r="A485" s="5" t="s">
        <v>24</v>
      </c>
      <c r="B485" s="6" t="s">
        <v>34</v>
      </c>
      <c r="C485" s="28" t="s">
        <v>2</v>
      </c>
      <c r="D485" s="28" t="s">
        <v>4</v>
      </c>
      <c r="E485" s="28" t="s">
        <v>5</v>
      </c>
      <c r="F485" s="28" t="s">
        <v>35</v>
      </c>
      <c r="G485" s="29" t="s">
        <v>53</v>
      </c>
      <c r="H485" s="15"/>
      <c r="I485" s="12" t="s">
        <v>25</v>
      </c>
      <c r="J485" s="6" t="s">
        <v>34</v>
      </c>
      <c r="K485" s="28" t="s">
        <v>2</v>
      </c>
      <c r="L485" s="28" t="s">
        <v>4</v>
      </c>
      <c r="M485" s="28" t="s">
        <v>5</v>
      </c>
      <c r="N485" s="28" t="s">
        <v>35</v>
      </c>
      <c r="O485" s="29" t="s">
        <v>53</v>
      </c>
    </row>
    <row r="486" spans="1:15" ht="13.5">
      <c r="A486" s="3">
        <v>4</v>
      </c>
      <c r="B486" s="30" t="s">
        <v>185</v>
      </c>
      <c r="C486" s="1">
        <f>SUM(D486*3+E486*2+F486)</f>
        <v>9</v>
      </c>
      <c r="D486" s="1">
        <v>1</v>
      </c>
      <c r="E486" s="1">
        <v>3</v>
      </c>
      <c r="F486" s="1">
        <v>0</v>
      </c>
      <c r="G486" s="2">
        <v>2</v>
      </c>
      <c r="H486" s="16"/>
      <c r="I486" s="13">
        <v>4</v>
      </c>
      <c r="J486" s="33" t="s">
        <v>237</v>
      </c>
      <c r="K486" s="1">
        <f aca="true" t="shared" si="32" ref="K486:K501">SUM(L486*3+M486*2+N486)</f>
        <v>4</v>
      </c>
      <c r="L486" s="1">
        <v>0</v>
      </c>
      <c r="M486" s="1">
        <v>1</v>
      </c>
      <c r="N486" s="1">
        <v>2</v>
      </c>
      <c r="O486" s="2">
        <v>1</v>
      </c>
    </row>
    <row r="487" spans="1:15" ht="13.5">
      <c r="A487" s="3">
        <v>5</v>
      </c>
      <c r="B487" s="30" t="s">
        <v>186</v>
      </c>
      <c r="C487" s="1">
        <f>SUM(D487*3+E487*2+F487)</f>
        <v>9</v>
      </c>
      <c r="D487" s="1">
        <v>0</v>
      </c>
      <c r="E487" s="1">
        <v>4</v>
      </c>
      <c r="F487" s="1">
        <v>1</v>
      </c>
      <c r="G487" s="2">
        <v>2</v>
      </c>
      <c r="H487" s="16"/>
      <c r="I487" s="13">
        <v>5</v>
      </c>
      <c r="J487" s="33" t="s">
        <v>238</v>
      </c>
      <c r="K487" s="1">
        <f t="shared" si="32"/>
        <v>6</v>
      </c>
      <c r="L487" s="1">
        <v>0</v>
      </c>
      <c r="M487" s="1">
        <v>3</v>
      </c>
      <c r="N487" s="1">
        <v>0</v>
      </c>
      <c r="O487" s="2">
        <v>2</v>
      </c>
    </row>
    <row r="488" spans="1:15" ht="13.5">
      <c r="A488" s="3">
        <v>6</v>
      </c>
      <c r="B488" s="30" t="s">
        <v>187</v>
      </c>
      <c r="C488" s="1">
        <f>SUM(D488*3+E488*2+F488)</f>
        <v>9</v>
      </c>
      <c r="D488" s="1">
        <v>0</v>
      </c>
      <c r="E488" s="1">
        <v>4</v>
      </c>
      <c r="F488" s="1">
        <v>1</v>
      </c>
      <c r="G488" s="2">
        <v>1</v>
      </c>
      <c r="H488" s="16"/>
      <c r="I488" s="13">
        <v>6</v>
      </c>
      <c r="J488" s="33" t="s">
        <v>239</v>
      </c>
      <c r="K488" s="1"/>
      <c r="L488" s="1"/>
      <c r="M488" s="1"/>
      <c r="N488" s="1"/>
      <c r="O488" s="2"/>
    </row>
    <row r="489" spans="1:15" ht="13.5">
      <c r="A489" s="3">
        <v>7</v>
      </c>
      <c r="B489" s="30" t="s">
        <v>188</v>
      </c>
      <c r="C489" s="1"/>
      <c r="D489" s="1"/>
      <c r="E489" s="1"/>
      <c r="F489" s="1"/>
      <c r="G489" s="2"/>
      <c r="H489" s="16"/>
      <c r="I489" s="13">
        <v>7</v>
      </c>
      <c r="J489" s="33" t="s">
        <v>240</v>
      </c>
      <c r="K489" s="1">
        <f t="shared" si="32"/>
        <v>1</v>
      </c>
      <c r="L489" s="1">
        <v>0</v>
      </c>
      <c r="M489" s="1">
        <v>0</v>
      </c>
      <c r="N489" s="1">
        <v>1</v>
      </c>
      <c r="O489" s="2">
        <v>2</v>
      </c>
    </row>
    <row r="490" spans="1:15" ht="13.5">
      <c r="A490" s="3">
        <v>8</v>
      </c>
      <c r="B490" s="30" t="s">
        <v>189</v>
      </c>
      <c r="C490" s="1">
        <f>SUM(D490*3+E490*2+F490)</f>
        <v>16</v>
      </c>
      <c r="D490" s="1">
        <v>1</v>
      </c>
      <c r="E490" s="1">
        <v>3</v>
      </c>
      <c r="F490" s="1">
        <v>7</v>
      </c>
      <c r="G490" s="2">
        <v>1</v>
      </c>
      <c r="H490" s="16"/>
      <c r="I490" s="13">
        <v>8</v>
      </c>
      <c r="J490" s="33" t="s">
        <v>241</v>
      </c>
      <c r="K490" s="1">
        <f t="shared" si="32"/>
        <v>8</v>
      </c>
      <c r="L490" s="1">
        <v>0</v>
      </c>
      <c r="M490" s="1">
        <v>3</v>
      </c>
      <c r="N490" s="1">
        <v>2</v>
      </c>
      <c r="O490" s="2">
        <v>5</v>
      </c>
    </row>
    <row r="491" spans="1:15" ht="13.5">
      <c r="A491" s="3">
        <v>9</v>
      </c>
      <c r="B491" s="30" t="s">
        <v>190</v>
      </c>
      <c r="C491" s="1"/>
      <c r="D491" s="1"/>
      <c r="E491" s="1"/>
      <c r="F491" s="1"/>
      <c r="G491" s="2"/>
      <c r="H491" s="16"/>
      <c r="I491" s="13">
        <v>9</v>
      </c>
      <c r="J491" s="33" t="s">
        <v>242</v>
      </c>
      <c r="K491" s="1"/>
      <c r="L491" s="1"/>
      <c r="M491" s="1"/>
      <c r="N491" s="1"/>
      <c r="O491" s="2"/>
    </row>
    <row r="492" spans="1:15" ht="13.5">
      <c r="A492" s="3">
        <v>10</v>
      </c>
      <c r="B492" s="30" t="s">
        <v>191</v>
      </c>
      <c r="C492" s="1">
        <f>SUM(D492*3+E492*2+F492)</f>
        <v>4</v>
      </c>
      <c r="D492" s="1">
        <v>0</v>
      </c>
      <c r="E492" s="1">
        <v>2</v>
      </c>
      <c r="F492" s="1">
        <v>0</v>
      </c>
      <c r="G492" s="2">
        <v>0</v>
      </c>
      <c r="H492" s="16"/>
      <c r="I492" s="13">
        <v>10</v>
      </c>
      <c r="J492" s="33" t="s">
        <v>243</v>
      </c>
      <c r="K492" s="1">
        <f t="shared" si="32"/>
        <v>0</v>
      </c>
      <c r="L492" s="1">
        <v>0</v>
      </c>
      <c r="M492" s="1">
        <v>0</v>
      </c>
      <c r="N492" s="1">
        <v>0</v>
      </c>
      <c r="O492" s="2">
        <v>2</v>
      </c>
    </row>
    <row r="493" spans="1:15" ht="13.5">
      <c r="A493" s="3">
        <v>11</v>
      </c>
      <c r="B493" s="30" t="s">
        <v>192</v>
      </c>
      <c r="C493" s="1">
        <f>SUM(D493*3+E493*2+F493)</f>
        <v>3</v>
      </c>
      <c r="D493" s="1">
        <v>1</v>
      </c>
      <c r="E493" s="1">
        <v>0</v>
      </c>
      <c r="F493" s="1">
        <v>0</v>
      </c>
      <c r="G493" s="2">
        <v>1</v>
      </c>
      <c r="H493" s="16"/>
      <c r="I493" s="13">
        <v>11</v>
      </c>
      <c r="J493" s="33" t="s">
        <v>244</v>
      </c>
      <c r="K493" s="1"/>
      <c r="L493" s="1"/>
      <c r="M493" s="1"/>
      <c r="N493" s="1"/>
      <c r="O493" s="2"/>
    </row>
    <row r="494" spans="1:15" ht="13.5">
      <c r="A494" s="3">
        <v>12</v>
      </c>
      <c r="B494" s="30" t="s">
        <v>193</v>
      </c>
      <c r="C494" s="1"/>
      <c r="D494" s="1"/>
      <c r="E494" s="1"/>
      <c r="F494" s="1"/>
      <c r="G494" s="2"/>
      <c r="H494" s="16"/>
      <c r="I494" s="13">
        <v>12</v>
      </c>
      <c r="J494" s="33" t="s">
        <v>245</v>
      </c>
      <c r="K494" s="1"/>
      <c r="L494" s="1"/>
      <c r="M494" s="1"/>
      <c r="N494" s="1"/>
      <c r="O494" s="2"/>
    </row>
    <row r="495" spans="1:15" ht="13.5">
      <c r="A495" s="3">
        <v>13</v>
      </c>
      <c r="B495" s="30" t="s">
        <v>194</v>
      </c>
      <c r="C495" s="1"/>
      <c r="D495" s="1"/>
      <c r="E495" s="1"/>
      <c r="F495" s="1"/>
      <c r="G495" s="2"/>
      <c r="H495" s="16"/>
      <c r="I495" s="13">
        <v>13</v>
      </c>
      <c r="J495" s="33" t="s">
        <v>246</v>
      </c>
      <c r="K495" s="1"/>
      <c r="L495" s="1"/>
      <c r="M495" s="1"/>
      <c r="N495" s="1"/>
      <c r="O495" s="2"/>
    </row>
    <row r="496" spans="1:15" ht="13.5">
      <c r="A496" s="3">
        <v>14</v>
      </c>
      <c r="B496" s="30" t="s">
        <v>195</v>
      </c>
      <c r="C496" s="1"/>
      <c r="D496" s="1"/>
      <c r="E496" s="1"/>
      <c r="F496" s="1"/>
      <c r="G496" s="2"/>
      <c r="H496" s="16"/>
      <c r="I496" s="13">
        <v>14</v>
      </c>
      <c r="J496" s="33" t="s">
        <v>247</v>
      </c>
      <c r="K496" s="1"/>
      <c r="L496" s="1"/>
      <c r="M496" s="1"/>
      <c r="N496" s="1"/>
      <c r="O496" s="2"/>
    </row>
    <row r="497" spans="1:15" ht="13.5">
      <c r="A497" s="3">
        <v>15</v>
      </c>
      <c r="B497" s="30" t="s">
        <v>196</v>
      </c>
      <c r="C497" s="1"/>
      <c r="D497" s="1"/>
      <c r="E497" s="1"/>
      <c r="F497" s="1"/>
      <c r="G497" s="2"/>
      <c r="H497" s="16"/>
      <c r="I497" s="13">
        <v>15</v>
      </c>
      <c r="J497" s="33" t="s">
        <v>248</v>
      </c>
      <c r="K497" s="1"/>
      <c r="L497" s="1"/>
      <c r="M497" s="1"/>
      <c r="N497" s="1"/>
      <c r="O497" s="2"/>
    </row>
    <row r="498" spans="1:15" ht="13.5">
      <c r="A498" s="3">
        <v>16</v>
      </c>
      <c r="B498" s="30" t="s">
        <v>197</v>
      </c>
      <c r="C498" s="1"/>
      <c r="D498" s="1"/>
      <c r="E498" s="1"/>
      <c r="F498" s="1"/>
      <c r="G498" s="2"/>
      <c r="H498" s="16"/>
      <c r="I498" s="13">
        <v>16</v>
      </c>
      <c r="J498" s="33" t="s">
        <v>249</v>
      </c>
      <c r="K498" s="1">
        <f t="shared" si="32"/>
        <v>2</v>
      </c>
      <c r="L498" s="1">
        <v>0</v>
      </c>
      <c r="M498" s="1">
        <v>1</v>
      </c>
      <c r="N498" s="1">
        <v>0</v>
      </c>
      <c r="O498" s="2">
        <v>1</v>
      </c>
    </row>
    <row r="499" spans="1:15" ht="13.5">
      <c r="A499" s="3">
        <v>17</v>
      </c>
      <c r="B499" s="30" t="s">
        <v>198</v>
      </c>
      <c r="C499" s="1"/>
      <c r="D499" s="1"/>
      <c r="E499" s="1"/>
      <c r="F499" s="1"/>
      <c r="G499" s="2"/>
      <c r="H499" s="16"/>
      <c r="I499" s="13">
        <v>17</v>
      </c>
      <c r="J499" s="33" t="s">
        <v>250</v>
      </c>
      <c r="K499" s="1">
        <f t="shared" si="32"/>
        <v>4</v>
      </c>
      <c r="L499" s="1">
        <v>0</v>
      </c>
      <c r="M499" s="1">
        <v>2</v>
      </c>
      <c r="N499" s="1">
        <v>0</v>
      </c>
      <c r="O499" s="2">
        <v>1</v>
      </c>
    </row>
    <row r="500" spans="1:15" ht="13.5">
      <c r="A500" s="3">
        <v>18</v>
      </c>
      <c r="B500" s="30" t="s">
        <v>199</v>
      </c>
      <c r="C500" s="1"/>
      <c r="D500" s="1"/>
      <c r="E500" s="1"/>
      <c r="F500" s="1"/>
      <c r="G500" s="2"/>
      <c r="H500" s="16"/>
      <c r="I500" s="13">
        <v>18</v>
      </c>
      <c r="J500" s="33" t="s">
        <v>251</v>
      </c>
      <c r="K500" s="1">
        <f t="shared" si="32"/>
        <v>4</v>
      </c>
      <c r="L500" s="1">
        <v>0</v>
      </c>
      <c r="M500" s="1">
        <v>2</v>
      </c>
      <c r="N500" s="1">
        <v>0</v>
      </c>
      <c r="O500" s="2">
        <v>5</v>
      </c>
    </row>
    <row r="501" spans="1:15" ht="14.25" thickBot="1">
      <c r="A501" s="7" t="s">
        <v>1</v>
      </c>
      <c r="B501" s="11"/>
      <c r="C501" s="8">
        <f>SUM(D501*3+E501*2+F501)</f>
        <v>50</v>
      </c>
      <c r="D501" s="8">
        <f>SUM(D486:D500)</f>
        <v>3</v>
      </c>
      <c r="E501" s="8">
        <f>SUM(E486:E500)</f>
        <v>16</v>
      </c>
      <c r="F501" s="8">
        <f>SUM(F486:F500)</f>
        <v>9</v>
      </c>
      <c r="G501" s="9">
        <f>SUM(G486:G500)</f>
        <v>7</v>
      </c>
      <c r="H501" s="17"/>
      <c r="I501" s="14" t="s">
        <v>1</v>
      </c>
      <c r="J501" s="11"/>
      <c r="K501" s="8">
        <f t="shared" si="32"/>
        <v>29</v>
      </c>
      <c r="L501" s="8">
        <f>SUM(L486:L500)</f>
        <v>0</v>
      </c>
      <c r="M501" s="8">
        <f>SUM(M486:M500)</f>
        <v>12</v>
      </c>
      <c r="N501" s="8">
        <f>SUM(N486:N500)</f>
        <v>5</v>
      </c>
      <c r="O501" s="9">
        <f>SUM(O486:O500)</f>
        <v>19</v>
      </c>
    </row>
    <row r="502" ht="13.5">
      <c r="A502" s="27"/>
    </row>
    <row r="505" ht="13.5">
      <c r="A505" t="s">
        <v>33</v>
      </c>
    </row>
    <row r="506" ht="13.5">
      <c r="A506" t="s">
        <v>51</v>
      </c>
    </row>
    <row r="507" spans="4:9" ht="13.5">
      <c r="D507" s="21"/>
      <c r="E507" s="26">
        <v>13</v>
      </c>
      <c r="F507" s="4" t="s">
        <v>41</v>
      </c>
      <c r="G507" s="26">
        <v>8</v>
      </c>
      <c r="H507" s="18"/>
      <c r="I507" s="4"/>
    </row>
    <row r="508" spans="4:9" ht="13.5">
      <c r="D508" s="23"/>
      <c r="E508" s="26">
        <v>10</v>
      </c>
      <c r="F508" s="4" t="s">
        <v>41</v>
      </c>
      <c r="G508" s="26">
        <v>13</v>
      </c>
      <c r="H508" s="19"/>
      <c r="I508" s="4"/>
    </row>
    <row r="509" spans="2:10" ht="13.5">
      <c r="B509" s="4" t="s">
        <v>49</v>
      </c>
      <c r="C509" s="24">
        <f>SUM(E507:E511)</f>
        <v>52</v>
      </c>
      <c r="D509" s="23"/>
      <c r="E509" s="26">
        <v>18</v>
      </c>
      <c r="F509" s="4" t="s">
        <v>41</v>
      </c>
      <c r="G509" s="26">
        <v>20</v>
      </c>
      <c r="H509" s="19"/>
      <c r="I509" s="24">
        <f>SUM(G507:G511)</f>
        <v>63</v>
      </c>
      <c r="J509" s="4" t="s">
        <v>16</v>
      </c>
    </row>
    <row r="510" spans="4:9" ht="13.5">
      <c r="D510" s="23"/>
      <c r="E510" s="26">
        <v>11</v>
      </c>
      <c r="F510" s="4" t="s">
        <v>41</v>
      </c>
      <c r="G510" s="26">
        <v>22</v>
      </c>
      <c r="H510" s="19"/>
      <c r="I510" s="4"/>
    </row>
    <row r="511" spans="4:9" ht="13.5">
      <c r="D511" s="22"/>
      <c r="E511" s="26"/>
      <c r="F511" s="4" t="s">
        <v>41</v>
      </c>
      <c r="G511" s="26"/>
      <c r="H511" s="20"/>
      <c r="I511" s="4"/>
    </row>
    <row r="512" ht="14.25" thickBot="1"/>
    <row r="513" spans="1:15" ht="13.5">
      <c r="A513" s="5" t="s">
        <v>24</v>
      </c>
      <c r="B513" s="6" t="s">
        <v>34</v>
      </c>
      <c r="C513" s="28" t="s">
        <v>2</v>
      </c>
      <c r="D513" s="28" t="s">
        <v>4</v>
      </c>
      <c r="E513" s="28" t="s">
        <v>5</v>
      </c>
      <c r="F513" s="28" t="s">
        <v>35</v>
      </c>
      <c r="G513" s="29" t="s">
        <v>53</v>
      </c>
      <c r="H513" s="15"/>
      <c r="I513" s="12" t="s">
        <v>25</v>
      </c>
      <c r="J513" s="6" t="s">
        <v>34</v>
      </c>
      <c r="K513" s="28" t="s">
        <v>2</v>
      </c>
      <c r="L513" s="28" t="s">
        <v>4</v>
      </c>
      <c r="M513" s="28" t="s">
        <v>5</v>
      </c>
      <c r="N513" s="28" t="s">
        <v>35</v>
      </c>
      <c r="O513" s="29" t="s">
        <v>53</v>
      </c>
    </row>
    <row r="514" spans="1:15" ht="13.5">
      <c r="A514" s="3">
        <v>4</v>
      </c>
      <c r="B514" s="30" t="s">
        <v>252</v>
      </c>
      <c r="C514" s="1">
        <f aca="true" t="shared" si="33" ref="C514:C529">SUM(D514*3+E514*2+F514)</f>
        <v>15</v>
      </c>
      <c r="D514" s="1">
        <v>4</v>
      </c>
      <c r="E514" s="1">
        <v>1</v>
      </c>
      <c r="F514" s="1">
        <v>1</v>
      </c>
      <c r="G514" s="2">
        <v>2</v>
      </c>
      <c r="H514" s="16"/>
      <c r="I514" s="13">
        <v>4</v>
      </c>
      <c r="J514" s="30" t="s">
        <v>298</v>
      </c>
      <c r="K514" s="1">
        <f aca="true" t="shared" si="34" ref="K514:K519">SUM(L514*3+M514*2+N514)</f>
        <v>32</v>
      </c>
      <c r="L514" s="1">
        <v>0</v>
      </c>
      <c r="M514" s="1">
        <v>13</v>
      </c>
      <c r="N514" s="1">
        <v>6</v>
      </c>
      <c r="O514" s="2">
        <v>0</v>
      </c>
    </row>
    <row r="515" spans="1:15" ht="13.5">
      <c r="A515" s="3">
        <v>5</v>
      </c>
      <c r="B515" s="30" t="s">
        <v>253</v>
      </c>
      <c r="C515" s="1">
        <f t="shared" si="33"/>
        <v>10</v>
      </c>
      <c r="D515" s="1">
        <v>0</v>
      </c>
      <c r="E515" s="1">
        <v>4</v>
      </c>
      <c r="F515" s="1">
        <v>2</v>
      </c>
      <c r="G515" s="2">
        <v>4</v>
      </c>
      <c r="H515" s="16"/>
      <c r="I515" s="13">
        <v>5</v>
      </c>
      <c r="J515" s="30" t="s">
        <v>299</v>
      </c>
      <c r="K515" s="1">
        <f t="shared" si="34"/>
        <v>10</v>
      </c>
      <c r="L515" s="1">
        <v>0</v>
      </c>
      <c r="M515" s="1">
        <v>5</v>
      </c>
      <c r="N515" s="1">
        <v>0</v>
      </c>
      <c r="O515" s="2">
        <v>4</v>
      </c>
    </row>
    <row r="516" spans="1:15" ht="13.5">
      <c r="A516" s="3">
        <v>6</v>
      </c>
      <c r="B516" s="30" t="s">
        <v>254</v>
      </c>
      <c r="C516" s="1">
        <f t="shared" si="33"/>
        <v>16</v>
      </c>
      <c r="D516" s="1">
        <v>1</v>
      </c>
      <c r="E516" s="1">
        <v>6</v>
      </c>
      <c r="F516" s="1">
        <v>1</v>
      </c>
      <c r="G516" s="2">
        <v>3</v>
      </c>
      <c r="H516" s="16"/>
      <c r="I516" s="13">
        <v>6</v>
      </c>
      <c r="J516" s="30" t="s">
        <v>300</v>
      </c>
      <c r="K516" s="1">
        <f t="shared" si="34"/>
        <v>14</v>
      </c>
      <c r="L516" s="1">
        <v>4</v>
      </c>
      <c r="M516" s="1">
        <v>0</v>
      </c>
      <c r="N516" s="1">
        <v>2</v>
      </c>
      <c r="O516" s="2">
        <v>2</v>
      </c>
    </row>
    <row r="517" spans="1:15" ht="13.5">
      <c r="A517" s="3">
        <v>7</v>
      </c>
      <c r="B517" s="30" t="s">
        <v>255</v>
      </c>
      <c r="C517" s="1">
        <f t="shared" si="33"/>
        <v>7</v>
      </c>
      <c r="D517" s="1">
        <v>1</v>
      </c>
      <c r="E517" s="1">
        <v>1</v>
      </c>
      <c r="F517" s="1">
        <v>2</v>
      </c>
      <c r="G517" s="2">
        <v>3</v>
      </c>
      <c r="H517" s="16"/>
      <c r="I517" s="13">
        <v>7</v>
      </c>
      <c r="J517" s="30" t="s">
        <v>301</v>
      </c>
      <c r="K517" s="1">
        <f t="shared" si="34"/>
        <v>2</v>
      </c>
      <c r="L517" s="1">
        <v>0</v>
      </c>
      <c r="M517" s="1">
        <v>1</v>
      </c>
      <c r="N517" s="1">
        <v>0</v>
      </c>
      <c r="O517" s="2">
        <v>4</v>
      </c>
    </row>
    <row r="518" spans="1:15" ht="13.5">
      <c r="A518" s="3">
        <v>8</v>
      </c>
      <c r="B518" s="30" t="s">
        <v>256</v>
      </c>
      <c r="C518" s="1">
        <f t="shared" si="33"/>
        <v>2</v>
      </c>
      <c r="D518" s="1">
        <v>0</v>
      </c>
      <c r="E518" s="1">
        <v>1</v>
      </c>
      <c r="F518" s="1">
        <v>0</v>
      </c>
      <c r="G518" s="2">
        <v>0</v>
      </c>
      <c r="H518" s="16"/>
      <c r="I518" s="13">
        <v>8</v>
      </c>
      <c r="J518" s="30" t="s">
        <v>302</v>
      </c>
      <c r="K518" s="1">
        <f t="shared" si="34"/>
        <v>0</v>
      </c>
      <c r="L518" s="1">
        <v>0</v>
      </c>
      <c r="M518" s="1">
        <v>0</v>
      </c>
      <c r="N518" s="1">
        <v>0</v>
      </c>
      <c r="O518" s="2">
        <v>0</v>
      </c>
    </row>
    <row r="519" spans="1:15" ht="13.5">
      <c r="A519" s="3">
        <v>9</v>
      </c>
      <c r="B519" s="30" t="s">
        <v>257</v>
      </c>
      <c r="C519" s="1">
        <f t="shared" si="33"/>
        <v>2</v>
      </c>
      <c r="D519" s="1">
        <v>0</v>
      </c>
      <c r="E519" s="1">
        <v>1</v>
      </c>
      <c r="F519" s="1">
        <v>0</v>
      </c>
      <c r="G519" s="2">
        <v>2</v>
      </c>
      <c r="H519" s="16"/>
      <c r="I519" s="13">
        <v>9</v>
      </c>
      <c r="J519" s="30" t="s">
        <v>303</v>
      </c>
      <c r="K519" s="1">
        <f t="shared" si="34"/>
        <v>5</v>
      </c>
      <c r="L519" s="1">
        <v>1</v>
      </c>
      <c r="M519" s="1">
        <v>1</v>
      </c>
      <c r="N519" s="1">
        <v>0</v>
      </c>
      <c r="O519" s="2">
        <v>0</v>
      </c>
    </row>
    <row r="520" spans="1:15" ht="13.5">
      <c r="A520" s="3">
        <v>10</v>
      </c>
      <c r="B520" s="30" t="s">
        <v>258</v>
      </c>
      <c r="C520" s="1">
        <f t="shared" si="33"/>
        <v>0</v>
      </c>
      <c r="D520" s="1">
        <v>0</v>
      </c>
      <c r="E520" s="1">
        <v>0</v>
      </c>
      <c r="F520" s="1">
        <v>0</v>
      </c>
      <c r="G520" s="2">
        <v>0</v>
      </c>
      <c r="H520" s="16"/>
      <c r="I520" s="13">
        <v>10</v>
      </c>
      <c r="J520" s="30" t="s">
        <v>304</v>
      </c>
      <c r="K520" s="1"/>
      <c r="L520" s="1"/>
      <c r="M520" s="1"/>
      <c r="N520" s="1"/>
      <c r="O520" s="2"/>
    </row>
    <row r="521" spans="1:15" ht="13.5">
      <c r="A521" s="3">
        <v>11</v>
      </c>
      <c r="B521" s="30" t="s">
        <v>259</v>
      </c>
      <c r="C521" s="1"/>
      <c r="D521" s="1"/>
      <c r="E521" s="1"/>
      <c r="F521" s="1"/>
      <c r="G521" s="2"/>
      <c r="H521" s="16"/>
      <c r="I521" s="13">
        <v>11</v>
      </c>
      <c r="J521" s="30" t="s">
        <v>305</v>
      </c>
      <c r="K521" s="1"/>
      <c r="L521" s="1"/>
      <c r="M521" s="1"/>
      <c r="N521" s="1"/>
      <c r="O521" s="2"/>
    </row>
    <row r="522" spans="1:15" ht="13.5">
      <c r="A522" s="3">
        <v>12</v>
      </c>
      <c r="B522" s="30" t="s">
        <v>260</v>
      </c>
      <c r="C522" s="1"/>
      <c r="D522" s="1"/>
      <c r="E522" s="1"/>
      <c r="F522" s="1"/>
      <c r="G522" s="2"/>
      <c r="H522" s="16"/>
      <c r="I522" s="13">
        <v>12</v>
      </c>
      <c r="J522" s="30" t="s">
        <v>306</v>
      </c>
      <c r="K522" s="1"/>
      <c r="L522" s="1"/>
      <c r="M522" s="1"/>
      <c r="N522" s="1"/>
      <c r="O522" s="2"/>
    </row>
    <row r="523" spans="1:15" ht="13.5">
      <c r="A523" s="3">
        <v>13</v>
      </c>
      <c r="B523" s="30" t="s">
        <v>261</v>
      </c>
      <c r="C523" s="1"/>
      <c r="D523" s="1"/>
      <c r="E523" s="1"/>
      <c r="F523" s="1"/>
      <c r="G523" s="2"/>
      <c r="H523" s="16"/>
      <c r="I523" s="13">
        <v>13</v>
      </c>
      <c r="J523" s="30" t="s">
        <v>307</v>
      </c>
      <c r="K523" s="1"/>
      <c r="L523" s="1"/>
      <c r="M523" s="1"/>
      <c r="N523" s="1"/>
      <c r="O523" s="2"/>
    </row>
    <row r="524" spans="1:15" ht="13.5">
      <c r="A524" s="3">
        <v>14</v>
      </c>
      <c r="B524" s="30" t="s">
        <v>262</v>
      </c>
      <c r="C524" s="1"/>
      <c r="D524" s="1"/>
      <c r="E524" s="1"/>
      <c r="F524" s="1"/>
      <c r="G524" s="2"/>
      <c r="H524" s="16"/>
      <c r="I524" s="13">
        <v>14</v>
      </c>
      <c r="J524" s="30" t="s">
        <v>308</v>
      </c>
      <c r="K524" s="1"/>
      <c r="L524" s="1"/>
      <c r="M524" s="1"/>
      <c r="N524" s="1"/>
      <c r="O524" s="2"/>
    </row>
    <row r="525" spans="1:15" ht="13.5">
      <c r="A525" s="3">
        <v>15</v>
      </c>
      <c r="B525" s="30" t="s">
        <v>263</v>
      </c>
      <c r="C525" s="1"/>
      <c r="D525" s="1"/>
      <c r="E525" s="1"/>
      <c r="F525" s="1"/>
      <c r="G525" s="2"/>
      <c r="H525" s="16"/>
      <c r="I525" s="13">
        <v>15</v>
      </c>
      <c r="J525" s="30" t="s">
        <v>309</v>
      </c>
      <c r="K525" s="1"/>
      <c r="L525" s="1"/>
      <c r="M525" s="1"/>
      <c r="N525" s="1"/>
      <c r="O525" s="2"/>
    </row>
    <row r="526" spans="1:15" ht="13.5">
      <c r="A526" s="3">
        <v>16</v>
      </c>
      <c r="B526" s="30" t="s">
        <v>264</v>
      </c>
      <c r="C526" s="1"/>
      <c r="D526" s="1"/>
      <c r="E526" s="1"/>
      <c r="F526" s="1"/>
      <c r="G526" s="2"/>
      <c r="H526" s="16"/>
      <c r="I526" s="13">
        <v>16</v>
      </c>
      <c r="J526" s="30" t="s">
        <v>310</v>
      </c>
      <c r="K526" s="1"/>
      <c r="L526" s="1"/>
      <c r="M526" s="1"/>
      <c r="N526" s="1"/>
      <c r="O526" s="2"/>
    </row>
    <row r="527" spans="1:15" ht="13.5">
      <c r="A527" s="3">
        <v>17</v>
      </c>
      <c r="B527" s="30" t="s">
        <v>265</v>
      </c>
      <c r="C527" s="1"/>
      <c r="D527" s="1"/>
      <c r="E527" s="1"/>
      <c r="F527" s="1"/>
      <c r="G527" s="2"/>
      <c r="H527" s="16"/>
      <c r="I527" s="13">
        <v>17</v>
      </c>
      <c r="J527" s="30" t="s">
        <v>311</v>
      </c>
      <c r="K527" s="1"/>
      <c r="L527" s="1"/>
      <c r="M527" s="1"/>
      <c r="N527" s="1"/>
      <c r="O527" s="2"/>
    </row>
    <row r="528" spans="1:15" ht="13.5">
      <c r="A528" s="3">
        <v>18</v>
      </c>
      <c r="B528" s="30"/>
      <c r="C528" s="1"/>
      <c r="D528" s="1"/>
      <c r="E528" s="1"/>
      <c r="F528" s="1"/>
      <c r="G528" s="2"/>
      <c r="H528" s="16"/>
      <c r="I528" s="13">
        <v>18</v>
      </c>
      <c r="J528" s="30" t="s">
        <v>312</v>
      </c>
      <c r="K528" s="1"/>
      <c r="L528" s="1"/>
      <c r="M528" s="1"/>
      <c r="N528" s="1"/>
      <c r="O528" s="2"/>
    </row>
    <row r="529" spans="1:15" ht="14.25" thickBot="1">
      <c r="A529" s="7" t="s">
        <v>1</v>
      </c>
      <c r="B529" s="11"/>
      <c r="C529" s="8">
        <f t="shared" si="33"/>
        <v>52</v>
      </c>
      <c r="D529" s="8">
        <f>SUM(D514:D528)</f>
        <v>6</v>
      </c>
      <c r="E529" s="8">
        <f>SUM(E514:E528)</f>
        <v>14</v>
      </c>
      <c r="F529" s="8">
        <f>SUM(F514:F528)</f>
        <v>6</v>
      </c>
      <c r="G529" s="9">
        <f>SUM(G514:G528)</f>
        <v>14</v>
      </c>
      <c r="H529" s="17"/>
      <c r="I529" s="14" t="s">
        <v>1</v>
      </c>
      <c r="J529" s="11"/>
      <c r="K529" s="8">
        <f>SUM(L529*3+M529*2+N529)</f>
        <v>63</v>
      </c>
      <c r="L529" s="8">
        <f>SUM(L514:L528)</f>
        <v>5</v>
      </c>
      <c r="M529" s="8">
        <f>SUM(M514:M528)</f>
        <v>20</v>
      </c>
      <c r="N529" s="8">
        <f>SUM(N514:N528)</f>
        <v>8</v>
      </c>
      <c r="O529" s="9">
        <f>SUM(O514:O528)</f>
        <v>10</v>
      </c>
    </row>
    <row r="530" ht="13.5">
      <c r="A530" s="27"/>
    </row>
    <row r="531" ht="13.5">
      <c r="A531" s="25"/>
    </row>
    <row r="533" ht="13.5">
      <c r="A533" t="s">
        <v>33</v>
      </c>
    </row>
    <row r="534" ht="13.5">
      <c r="A534" t="s">
        <v>52</v>
      </c>
    </row>
    <row r="535" spans="4:9" ht="13.5">
      <c r="D535" s="21"/>
      <c r="E535" s="26">
        <v>20</v>
      </c>
      <c r="F535" s="4" t="s">
        <v>42</v>
      </c>
      <c r="G535" s="26">
        <v>13</v>
      </c>
      <c r="H535" s="18"/>
      <c r="I535" s="4"/>
    </row>
    <row r="536" spans="4:9" ht="13.5">
      <c r="D536" s="23"/>
      <c r="E536" s="26">
        <v>16</v>
      </c>
      <c r="F536" s="4" t="s">
        <v>42</v>
      </c>
      <c r="G536" s="26">
        <v>6</v>
      </c>
      <c r="H536" s="19"/>
      <c r="I536" s="4"/>
    </row>
    <row r="537" spans="2:10" ht="13.5">
      <c r="B537" s="4" t="s">
        <v>21</v>
      </c>
      <c r="C537" s="24">
        <f>SUM(E535:E539)</f>
        <v>54</v>
      </c>
      <c r="D537" s="23"/>
      <c r="E537" s="26">
        <v>9</v>
      </c>
      <c r="F537" s="4" t="s">
        <v>42</v>
      </c>
      <c r="G537" s="26">
        <v>7</v>
      </c>
      <c r="H537" s="19"/>
      <c r="I537" s="24">
        <f>SUM(G535:G539)</f>
        <v>36</v>
      </c>
      <c r="J537" s="4" t="s">
        <v>16</v>
      </c>
    </row>
    <row r="538" spans="4:9" ht="13.5">
      <c r="D538" s="23"/>
      <c r="E538" s="26">
        <v>9</v>
      </c>
      <c r="F538" s="4" t="s">
        <v>42</v>
      </c>
      <c r="G538" s="26">
        <v>10</v>
      </c>
      <c r="H538" s="19"/>
      <c r="I538" s="4"/>
    </row>
    <row r="539" spans="4:9" ht="13.5">
      <c r="D539" s="22"/>
      <c r="E539" s="26"/>
      <c r="F539" s="4" t="s">
        <v>42</v>
      </c>
      <c r="G539" s="26"/>
      <c r="H539" s="20"/>
      <c r="I539" s="4"/>
    </row>
    <row r="540" ht="14.25" thickBot="1"/>
    <row r="541" spans="1:15" ht="13.5">
      <c r="A541" s="5" t="s">
        <v>24</v>
      </c>
      <c r="B541" s="6" t="s">
        <v>34</v>
      </c>
      <c r="C541" s="28" t="s">
        <v>2</v>
      </c>
      <c r="D541" s="28" t="s">
        <v>4</v>
      </c>
      <c r="E541" s="28" t="s">
        <v>5</v>
      </c>
      <c r="F541" s="28" t="s">
        <v>35</v>
      </c>
      <c r="G541" s="29" t="s">
        <v>53</v>
      </c>
      <c r="H541" s="15"/>
      <c r="I541" s="12" t="s">
        <v>25</v>
      </c>
      <c r="J541" s="6" t="s">
        <v>34</v>
      </c>
      <c r="K541" s="28" t="s">
        <v>2</v>
      </c>
      <c r="L541" s="28" t="s">
        <v>4</v>
      </c>
      <c r="M541" s="28" t="s">
        <v>5</v>
      </c>
      <c r="N541" s="28" t="s">
        <v>35</v>
      </c>
      <c r="O541" s="29" t="s">
        <v>53</v>
      </c>
    </row>
    <row r="542" spans="1:15" ht="13.5">
      <c r="A542" s="3">
        <v>4</v>
      </c>
      <c r="B542" s="30" t="s">
        <v>185</v>
      </c>
      <c r="C542" s="1">
        <f aca="true" t="shared" si="35" ref="C542:C557">SUM(D542*3+E542*2+F542)</f>
        <v>8</v>
      </c>
      <c r="D542" s="1">
        <v>0</v>
      </c>
      <c r="E542" s="1">
        <v>4</v>
      </c>
      <c r="F542" s="1">
        <v>0</v>
      </c>
      <c r="G542" s="2">
        <v>2</v>
      </c>
      <c r="H542" s="16"/>
      <c r="I542" s="13">
        <v>4</v>
      </c>
      <c r="J542" s="30" t="s">
        <v>298</v>
      </c>
      <c r="K542" s="1">
        <f aca="true" t="shared" si="36" ref="K542:K557">SUM(L542*3+M542*2+N542)</f>
        <v>20</v>
      </c>
      <c r="L542" s="1">
        <v>0</v>
      </c>
      <c r="M542" s="1">
        <v>8</v>
      </c>
      <c r="N542" s="1">
        <v>4</v>
      </c>
      <c r="O542" s="2">
        <v>3</v>
      </c>
    </row>
    <row r="543" spans="1:15" ht="13.5">
      <c r="A543" s="3">
        <v>5</v>
      </c>
      <c r="B543" s="30" t="s">
        <v>186</v>
      </c>
      <c r="C543" s="1">
        <f t="shared" si="35"/>
        <v>1</v>
      </c>
      <c r="D543" s="1">
        <v>0</v>
      </c>
      <c r="E543" s="1">
        <v>0</v>
      </c>
      <c r="F543" s="1">
        <v>1</v>
      </c>
      <c r="G543" s="2">
        <v>2</v>
      </c>
      <c r="H543" s="16"/>
      <c r="I543" s="13">
        <v>5</v>
      </c>
      <c r="J543" s="30" t="s">
        <v>299</v>
      </c>
      <c r="K543" s="1">
        <f t="shared" si="36"/>
        <v>4</v>
      </c>
      <c r="L543" s="1">
        <v>0</v>
      </c>
      <c r="M543" s="1">
        <v>2</v>
      </c>
      <c r="N543" s="1">
        <v>0</v>
      </c>
      <c r="O543" s="2">
        <v>2</v>
      </c>
    </row>
    <row r="544" spans="1:15" ht="13.5">
      <c r="A544" s="3">
        <v>6</v>
      </c>
      <c r="B544" s="30" t="s">
        <v>187</v>
      </c>
      <c r="C544" s="1">
        <f t="shared" si="35"/>
        <v>18</v>
      </c>
      <c r="D544" s="1">
        <v>2</v>
      </c>
      <c r="E544" s="1">
        <v>6</v>
      </c>
      <c r="F544" s="1">
        <v>0</v>
      </c>
      <c r="G544" s="2">
        <v>3</v>
      </c>
      <c r="H544" s="16"/>
      <c r="I544" s="13">
        <v>6</v>
      </c>
      <c r="J544" s="30" t="s">
        <v>300</v>
      </c>
      <c r="K544" s="1">
        <f t="shared" si="36"/>
        <v>7</v>
      </c>
      <c r="L544" s="1">
        <v>1</v>
      </c>
      <c r="M544" s="1">
        <v>2</v>
      </c>
      <c r="N544" s="1">
        <v>0</v>
      </c>
      <c r="O544" s="2">
        <v>3</v>
      </c>
    </row>
    <row r="545" spans="1:15" ht="13.5">
      <c r="A545" s="3">
        <v>7</v>
      </c>
      <c r="B545" s="30" t="s">
        <v>188</v>
      </c>
      <c r="C545" s="1"/>
      <c r="D545" s="1"/>
      <c r="E545" s="1"/>
      <c r="F545" s="1"/>
      <c r="G545" s="2"/>
      <c r="H545" s="16"/>
      <c r="I545" s="13">
        <v>7</v>
      </c>
      <c r="J545" s="30" t="s">
        <v>301</v>
      </c>
      <c r="K545" s="1">
        <f t="shared" si="36"/>
        <v>3</v>
      </c>
      <c r="L545" s="1">
        <v>1</v>
      </c>
      <c r="M545" s="1">
        <v>0</v>
      </c>
      <c r="N545" s="1">
        <v>0</v>
      </c>
      <c r="O545" s="2">
        <v>1</v>
      </c>
    </row>
    <row r="546" spans="1:15" ht="13.5">
      <c r="A546" s="3">
        <v>8</v>
      </c>
      <c r="B546" s="30" t="s">
        <v>189</v>
      </c>
      <c r="C546" s="1">
        <f t="shared" si="35"/>
        <v>20</v>
      </c>
      <c r="D546" s="1">
        <v>3</v>
      </c>
      <c r="E546" s="1">
        <v>4</v>
      </c>
      <c r="F546" s="1">
        <v>3</v>
      </c>
      <c r="G546" s="2">
        <v>2</v>
      </c>
      <c r="H546" s="16"/>
      <c r="I546" s="13">
        <v>8</v>
      </c>
      <c r="J546" s="30" t="s">
        <v>302</v>
      </c>
      <c r="K546" s="1">
        <f t="shared" si="36"/>
        <v>0</v>
      </c>
      <c r="L546" s="1">
        <v>0</v>
      </c>
      <c r="M546" s="1">
        <v>0</v>
      </c>
      <c r="N546" s="1">
        <v>0</v>
      </c>
      <c r="O546" s="2">
        <v>1</v>
      </c>
    </row>
    <row r="547" spans="1:15" ht="13.5">
      <c r="A547" s="3">
        <v>9</v>
      </c>
      <c r="B547" s="30" t="s">
        <v>190</v>
      </c>
      <c r="C547" s="1">
        <f t="shared" si="35"/>
        <v>2</v>
      </c>
      <c r="D547" s="1">
        <v>0</v>
      </c>
      <c r="E547" s="1">
        <v>0</v>
      </c>
      <c r="F547" s="1">
        <v>2</v>
      </c>
      <c r="G547" s="2">
        <v>1</v>
      </c>
      <c r="H547" s="16"/>
      <c r="I547" s="13">
        <v>9</v>
      </c>
      <c r="J547" s="30" t="s">
        <v>303</v>
      </c>
      <c r="K547" s="1">
        <f t="shared" si="36"/>
        <v>2</v>
      </c>
      <c r="L547" s="1">
        <v>0</v>
      </c>
      <c r="M547" s="1">
        <v>1</v>
      </c>
      <c r="N547" s="1">
        <v>0</v>
      </c>
      <c r="O547" s="2">
        <v>0</v>
      </c>
    </row>
    <row r="548" spans="1:15" ht="13.5">
      <c r="A548" s="3">
        <v>10</v>
      </c>
      <c r="B548" s="30" t="s">
        <v>191</v>
      </c>
      <c r="C548" s="1">
        <f t="shared" si="35"/>
        <v>2</v>
      </c>
      <c r="D548" s="1">
        <v>0</v>
      </c>
      <c r="E548" s="1">
        <v>1</v>
      </c>
      <c r="F548" s="1">
        <v>0</v>
      </c>
      <c r="G548" s="2">
        <v>1</v>
      </c>
      <c r="H548" s="16"/>
      <c r="I548" s="13">
        <v>10</v>
      </c>
      <c r="J548" s="30" t="s">
        <v>304</v>
      </c>
      <c r="K548" s="1">
        <f t="shared" si="36"/>
        <v>0</v>
      </c>
      <c r="L548" s="1">
        <v>0</v>
      </c>
      <c r="M548" s="1">
        <v>0</v>
      </c>
      <c r="N548" s="1">
        <v>0</v>
      </c>
      <c r="O548" s="2">
        <v>0</v>
      </c>
    </row>
    <row r="549" spans="1:15" ht="13.5">
      <c r="A549" s="3">
        <v>11</v>
      </c>
      <c r="B549" s="30" t="s">
        <v>192</v>
      </c>
      <c r="C549" s="1">
        <f t="shared" si="35"/>
        <v>3</v>
      </c>
      <c r="D549" s="1">
        <v>1</v>
      </c>
      <c r="E549" s="1">
        <v>0</v>
      </c>
      <c r="F549" s="1">
        <v>0</v>
      </c>
      <c r="G549" s="2">
        <v>1</v>
      </c>
      <c r="H549" s="16"/>
      <c r="I549" s="13">
        <v>11</v>
      </c>
      <c r="J549" s="30" t="s">
        <v>305</v>
      </c>
      <c r="K549" s="1"/>
      <c r="L549" s="1"/>
      <c r="M549" s="1"/>
      <c r="N549" s="1"/>
      <c r="O549" s="2"/>
    </row>
    <row r="550" spans="1:15" ht="13.5">
      <c r="A550" s="3">
        <v>12</v>
      </c>
      <c r="B550" s="30" t="s">
        <v>193</v>
      </c>
      <c r="C550" s="1"/>
      <c r="D550" s="1"/>
      <c r="E550" s="1"/>
      <c r="F550" s="1"/>
      <c r="G550" s="2"/>
      <c r="H550" s="16"/>
      <c r="I550" s="13">
        <v>12</v>
      </c>
      <c r="J550" s="30" t="s">
        <v>306</v>
      </c>
      <c r="K550" s="1"/>
      <c r="L550" s="1"/>
      <c r="M550" s="1"/>
      <c r="N550" s="1"/>
      <c r="O550" s="2"/>
    </row>
    <row r="551" spans="1:15" ht="13.5">
      <c r="A551" s="3">
        <v>13</v>
      </c>
      <c r="B551" s="30" t="s">
        <v>194</v>
      </c>
      <c r="C551" s="1"/>
      <c r="D551" s="1"/>
      <c r="E551" s="1"/>
      <c r="F551" s="1"/>
      <c r="G551" s="2"/>
      <c r="H551" s="16"/>
      <c r="I551" s="13">
        <v>13</v>
      </c>
      <c r="J551" s="30" t="s">
        <v>307</v>
      </c>
      <c r="K551" s="1"/>
      <c r="L551" s="1"/>
      <c r="M551" s="1"/>
      <c r="N551" s="1"/>
      <c r="O551" s="2"/>
    </row>
    <row r="552" spans="1:15" ht="13.5">
      <c r="A552" s="3">
        <v>14</v>
      </c>
      <c r="B552" s="30" t="s">
        <v>195</v>
      </c>
      <c r="C552" s="1"/>
      <c r="D552" s="1"/>
      <c r="E552" s="1"/>
      <c r="F552" s="1"/>
      <c r="G552" s="2"/>
      <c r="H552" s="16"/>
      <c r="I552" s="13">
        <v>14</v>
      </c>
      <c r="J552" s="30" t="s">
        <v>308</v>
      </c>
      <c r="K552" s="1"/>
      <c r="L552" s="1"/>
      <c r="M552" s="1"/>
      <c r="N552" s="1"/>
      <c r="O552" s="2"/>
    </row>
    <row r="553" spans="1:15" ht="13.5">
      <c r="A553" s="3">
        <v>15</v>
      </c>
      <c r="B553" s="30" t="s">
        <v>196</v>
      </c>
      <c r="C553" s="1"/>
      <c r="D553" s="1"/>
      <c r="E553" s="1"/>
      <c r="F553" s="1"/>
      <c r="G553" s="2"/>
      <c r="H553" s="16"/>
      <c r="I553" s="13">
        <v>15</v>
      </c>
      <c r="J553" s="30" t="s">
        <v>309</v>
      </c>
      <c r="K553" s="1"/>
      <c r="L553" s="1"/>
      <c r="M553" s="1"/>
      <c r="N553" s="1"/>
      <c r="O553" s="2"/>
    </row>
    <row r="554" spans="1:15" ht="13.5">
      <c r="A554" s="3">
        <v>16</v>
      </c>
      <c r="B554" s="30" t="s">
        <v>197</v>
      </c>
      <c r="C554" s="1"/>
      <c r="D554" s="1"/>
      <c r="E554" s="1"/>
      <c r="F554" s="1"/>
      <c r="G554" s="2"/>
      <c r="H554" s="16"/>
      <c r="I554" s="13">
        <v>16</v>
      </c>
      <c r="J554" s="30" t="s">
        <v>310</v>
      </c>
      <c r="K554" s="1"/>
      <c r="L554" s="1"/>
      <c r="M554" s="1"/>
      <c r="N554" s="1"/>
      <c r="O554" s="2"/>
    </row>
    <row r="555" spans="1:15" ht="13.5">
      <c r="A555" s="3">
        <v>17</v>
      </c>
      <c r="B555" s="30" t="s">
        <v>198</v>
      </c>
      <c r="C555" s="1"/>
      <c r="D555" s="1"/>
      <c r="E555" s="1"/>
      <c r="F555" s="1"/>
      <c r="G555" s="2"/>
      <c r="H555" s="16"/>
      <c r="I555" s="13">
        <v>17</v>
      </c>
      <c r="J555" s="30" t="s">
        <v>311</v>
      </c>
      <c r="K555" s="1"/>
      <c r="L555" s="1"/>
      <c r="M555" s="1"/>
      <c r="N555" s="1"/>
      <c r="O555" s="2"/>
    </row>
    <row r="556" spans="1:15" ht="13.5">
      <c r="A556" s="3">
        <v>18</v>
      </c>
      <c r="B556" s="30" t="s">
        <v>199</v>
      </c>
      <c r="C556" s="1"/>
      <c r="D556" s="1"/>
      <c r="E556" s="1"/>
      <c r="F556" s="1"/>
      <c r="G556" s="2"/>
      <c r="H556" s="16"/>
      <c r="I556" s="13">
        <v>18</v>
      </c>
      <c r="J556" s="30" t="s">
        <v>312</v>
      </c>
      <c r="K556" s="1"/>
      <c r="L556" s="1"/>
      <c r="M556" s="1"/>
      <c r="N556" s="1"/>
      <c r="O556" s="2"/>
    </row>
    <row r="557" spans="1:15" ht="14.25" thickBot="1">
      <c r="A557" s="7" t="s">
        <v>1</v>
      </c>
      <c r="B557" s="11"/>
      <c r="C557" s="8">
        <f t="shared" si="35"/>
        <v>54</v>
      </c>
      <c r="D557" s="8">
        <f>SUM(D542:D556)</f>
        <v>6</v>
      </c>
      <c r="E557" s="8">
        <f>SUM(E542:E556)</f>
        <v>15</v>
      </c>
      <c r="F557" s="8">
        <f>SUM(F542:F556)</f>
        <v>6</v>
      </c>
      <c r="G557" s="9">
        <f>SUM(G542:G556)</f>
        <v>12</v>
      </c>
      <c r="H557" s="17"/>
      <c r="I557" s="14" t="s">
        <v>1</v>
      </c>
      <c r="J557" s="11"/>
      <c r="K557" s="8">
        <f t="shared" si="36"/>
        <v>36</v>
      </c>
      <c r="L557" s="8">
        <f>SUM(L542:L556)</f>
        <v>2</v>
      </c>
      <c r="M557" s="8">
        <f>SUM(M542:M556)</f>
        <v>13</v>
      </c>
      <c r="N557" s="8">
        <f>SUM(N542:N556)</f>
        <v>4</v>
      </c>
      <c r="O557" s="9">
        <f>SUM(O542:O556)</f>
        <v>10</v>
      </c>
    </row>
    <row r="558" ht="13.5">
      <c r="A558" s="27"/>
    </row>
  </sheetData>
  <printOptions/>
  <pageMargins left="0.75" right="0.75" top="1" bottom="1" header="0.512" footer="0.512"/>
  <pageSetup horizontalDpi="300" verticalDpi="300" orientation="portrait" paperSize="9" scale="99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佐々木　正道</cp:lastModifiedBy>
  <cp:lastPrinted>2005-07-05T13:32:21Z</cp:lastPrinted>
  <dcterms:created xsi:type="dcterms:W3CDTF">2003-06-19T05:18:41Z</dcterms:created>
  <dcterms:modified xsi:type="dcterms:W3CDTF">2005-09-16T02:34:49Z</dcterms:modified>
  <cp:category/>
  <cp:version/>
  <cp:contentType/>
  <cp:contentStatus/>
</cp:coreProperties>
</file>