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0" windowWidth="15480" windowHeight="7230" activeTab="1"/>
  </bookViews>
  <sheets>
    <sheet name="男子" sheetId="1" r:id="rId1"/>
    <sheet name="女子" sheetId="2" r:id="rId2"/>
  </sheets>
  <definedNames>
    <definedName name="_xlnm.Print_Area" localSheetId="0">'男子'!$A$1:$AB$90</definedName>
  </definedNames>
  <calcPr fullCalcOnLoad="1"/>
</workbook>
</file>

<file path=xl/sharedStrings.xml><?xml version="1.0" encoding="utf-8"?>
<sst xmlns="http://schemas.openxmlformats.org/spreadsheetml/2006/main" count="497" uniqueCount="95">
  <si>
    <t>-</t>
  </si>
  <si>
    <t>１位</t>
  </si>
  <si>
    <t>５位</t>
  </si>
  <si>
    <t>３位</t>
  </si>
  <si>
    <t>11月23日（土）神楽中学校・当麻中学校　11月24日（日）東光中学校・永山南中学校</t>
  </si>
  <si>
    <t>-</t>
  </si>
  <si>
    <t>５～８位</t>
  </si>
  <si>
    <t>１～４位</t>
  </si>
  <si>
    <t>３～４位</t>
  </si>
  <si>
    <t>５～６位</t>
  </si>
  <si>
    <t>７～８位</t>
  </si>
  <si>
    <t>７位</t>
  </si>
  <si>
    <t>女Ｃ</t>
  </si>
  <si>
    <t>女子Ｃブロック</t>
  </si>
  <si>
    <t>11月23日（土）忠和中学校・神居中学校　11月24日（日）六合中学校</t>
  </si>
  <si>
    <t>１～２位</t>
  </si>
  <si>
    <t>男子Ａブロック</t>
  </si>
  <si>
    <t>男子Ｂブロック</t>
  </si>
  <si>
    <t>男子Ｃブロック</t>
  </si>
  <si>
    <t>平成２５年度 旭川地区中学校バスケットボール1年生大会　男子</t>
  </si>
  <si>
    <t>平成２５年度 旭川地区中学校バスケットボール1年生大会　女子</t>
  </si>
  <si>
    <t>緑が丘</t>
  </si>
  <si>
    <t>Ｂ</t>
  </si>
  <si>
    <t>光陽・忠和</t>
  </si>
  <si>
    <t>愛宕・美瑛</t>
  </si>
  <si>
    <t>Ｅ</t>
  </si>
  <si>
    <t>広陵・当麻</t>
  </si>
  <si>
    <t>富良野東</t>
  </si>
  <si>
    <t>Ａ</t>
  </si>
  <si>
    <t>永山南
上富良野</t>
  </si>
  <si>
    <t>北門</t>
  </si>
  <si>
    <t>北星</t>
  </si>
  <si>
    <t>永山
富良野西</t>
  </si>
  <si>
    <t>東陽・光陽</t>
  </si>
  <si>
    <t>愛宕</t>
  </si>
  <si>
    <t>東光・美瑛</t>
  </si>
  <si>
    <t>神居東
緑が丘</t>
  </si>
  <si>
    <t>聖園・広陵</t>
  </si>
  <si>
    <t>啓北</t>
  </si>
  <si>
    <t>神居・東神楽</t>
  </si>
  <si>
    <t>六合・北門</t>
  </si>
  <si>
    <t>鷹栖</t>
  </si>
  <si>
    <t>東明・東光</t>
  </si>
  <si>
    <t>神楽・東陽</t>
  </si>
  <si>
    <t>東神楽</t>
  </si>
  <si>
    <t>-</t>
  </si>
  <si>
    <t>Ｃ</t>
  </si>
  <si>
    <t>-</t>
  </si>
  <si>
    <t>Ｄ</t>
  </si>
  <si>
    <t>女子Ａブロック</t>
  </si>
  <si>
    <t>北星</t>
  </si>
  <si>
    <t>５～８位</t>
  </si>
  <si>
    <t>永山・当麻</t>
  </si>
  <si>
    <t>５～６位</t>
  </si>
  <si>
    <t>中富良野
富良野西</t>
  </si>
  <si>
    <t>東川</t>
  </si>
  <si>
    <t>女Ｂ</t>
  </si>
  <si>
    <t>神楽</t>
  </si>
  <si>
    <t>上富良野東</t>
  </si>
  <si>
    <t>東明・忠和</t>
  </si>
  <si>
    <t>北都・鷹栖</t>
  </si>
  <si>
    <t>女子Ｂブロック</t>
  </si>
  <si>
    <t>優秀選手賞　緑が丘中学校　№4　 斉藤　幹太</t>
  </si>
  <si>
    <t>優秀選手賞　美瑛中学校　　№5　 武田　　峻</t>
  </si>
  <si>
    <t>優秀選手賞　広陵中学校　　№11　須賀　翔大</t>
  </si>
  <si>
    <t>優秀選手賞　永山南中学校　№17　赤岩　政継</t>
  </si>
  <si>
    <t>優秀選手賞　忠和中学校　　№14　鎌田　龍二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</si>
  <si>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</si>
  <si>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</si>
  <si>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</si>
  <si>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</si>
  <si>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</si>
  <si>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</si>
  <si>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</si>
  <si>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</si>
  <si>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</si>
  <si>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</si>
  <si>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</si>
  <si>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</si>
  <si>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</si>
  <si>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上富良野
富良野東</t>
  </si>
  <si>
    <t>-</t>
  </si>
  <si>
    <t>-</t>
  </si>
  <si>
    <t>-</t>
  </si>
  <si>
    <t>-</t>
  </si>
  <si>
    <t>-</t>
  </si>
  <si>
    <t>-</t>
  </si>
  <si>
    <t>-</t>
  </si>
  <si>
    <t>-</t>
  </si>
  <si>
    <t>-</t>
  </si>
  <si>
    <t xml:space="preserve">優秀選手賞　北星中学校　　　№8　 金平　　舞  </t>
  </si>
  <si>
    <t>優秀選手賞　美瑛中学校　　　№9   花原　陽毬</t>
  </si>
  <si>
    <t>優秀選手賞　当麻中学校　　　№13　米田　光玖</t>
  </si>
  <si>
    <t>優秀選手賞　神居東中学校　　№7　 谷本　茉央</t>
  </si>
  <si>
    <t>優秀選手賞　中富良野中学校　№4   辻　　侑華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</si>
</sst>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&lt;=999]000;[&lt;=99999]000\-00;000\-0000"/>
    <numFmt numFmtId="180" formatCode="0_);[Red]\(0\)"/>
    <numFmt numFmtId="181" formatCode="[$€-2]\ #,##0.00_);[Red]\([$€-2]\ #,##0.00\)"/>
    <numFmt numFmtId="182" formatCode="[DBNum3][$-411]0"/>
  </numFmts>
  <fonts count="31">
    <font>
      <sz val="11"/>
      <name val="ＭＳ Ｐ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sz val="8"/>
      <name val="ＭＳ ゴシック"/>
      <family val="3"/>
    </font>
    <font>
      <b/>
      <sz val="10"/>
      <name val="ＭＳ 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ＤＦ中太丸ゴシック体"/>
      <family val="3"/>
    </font>
    <font>
      <sz val="22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7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14"/>
      </bottom>
    </border>
    <border>
      <left>
        <color indexed="63"/>
      </left>
      <right>
        <color indexed="63"/>
      </right>
      <top>
        <color indexed="63"/>
      </top>
      <bottom style="medium">
        <color indexed="14"/>
      </bottom>
    </border>
    <border>
      <left>
        <color indexed="63"/>
      </left>
      <right>
        <color indexed="63"/>
      </right>
      <top style="medium">
        <color indexed="14"/>
      </top>
      <bottom>
        <color indexed="63"/>
      </bottom>
    </border>
    <border>
      <left>
        <color indexed="63"/>
      </left>
      <right style="medium">
        <color indexed="14"/>
      </right>
      <top style="medium">
        <color indexed="14"/>
      </top>
      <bottom>
        <color indexed="63"/>
      </bottom>
    </border>
    <border>
      <left style="medium">
        <color indexed="14"/>
      </left>
      <right>
        <color indexed="63"/>
      </right>
      <top>
        <color indexed="63"/>
      </top>
      <bottom>
        <color indexed="63"/>
      </bottom>
    </border>
    <border>
      <left style="medium">
        <color indexed="14"/>
      </left>
      <right style="thin"/>
      <top>
        <color indexed="63"/>
      </top>
      <bottom style="medium">
        <color indexed="14"/>
      </bottom>
    </border>
    <border>
      <left style="medium">
        <color indexed="14"/>
      </left>
      <right>
        <color indexed="63"/>
      </right>
      <top style="medium">
        <color indexed="14"/>
      </top>
      <bottom>
        <color indexed="63"/>
      </bottom>
    </border>
    <border>
      <left style="thin"/>
      <right style="thin"/>
      <top>
        <color indexed="63"/>
      </top>
      <bottom style="medium">
        <color indexed="14"/>
      </bottom>
    </border>
    <border>
      <left style="medium">
        <color indexed="14"/>
      </left>
      <right>
        <color indexed="63"/>
      </right>
      <top>
        <color indexed="63"/>
      </top>
      <bottom style="medium">
        <color indexed="14"/>
      </bottom>
    </border>
    <border>
      <left style="thin"/>
      <right style="medium">
        <color indexed="14"/>
      </right>
      <top style="medium">
        <color indexed="14"/>
      </top>
      <bottom>
        <color indexed="63"/>
      </bottom>
    </border>
    <border>
      <left>
        <color indexed="63"/>
      </left>
      <right style="thin"/>
      <top>
        <color indexed="63"/>
      </top>
      <bottom style="medium">
        <color indexed="14"/>
      </bottom>
    </border>
    <border>
      <left style="thin"/>
      <right>
        <color indexed="63"/>
      </right>
      <top style="medium">
        <color indexed="14"/>
      </top>
      <bottom>
        <color indexed="63"/>
      </bottom>
    </border>
    <border>
      <left>
        <color indexed="63"/>
      </left>
      <right style="thin"/>
      <top style="medium">
        <color indexed="14"/>
      </top>
      <bottom>
        <color indexed="63"/>
      </bottom>
    </border>
    <border>
      <left style="medium">
        <color indexed="14"/>
      </left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14"/>
      </right>
      <top>
        <color indexed="63"/>
      </top>
      <bottom>
        <color indexed="63"/>
      </bottom>
    </border>
    <border>
      <left style="medium">
        <color indexed="14"/>
      </left>
      <right style="thin"/>
      <top style="medium">
        <color indexed="14"/>
      </top>
      <bottom>
        <color indexed="63"/>
      </bottom>
    </border>
    <border>
      <left style="thin"/>
      <right style="medium">
        <color indexed="14"/>
      </right>
      <top>
        <color indexed="63"/>
      </top>
      <bottom style="medium">
        <color indexed="14"/>
      </bottom>
    </border>
    <border>
      <left style="thin"/>
      <right style="thin"/>
      <top style="medium">
        <color indexed="14"/>
      </top>
      <bottom>
        <color indexed="63"/>
      </bottom>
    </border>
    <border diagonalDown="1">
      <left>
        <color indexed="63"/>
      </left>
      <right style="medium"/>
      <top>
        <color indexed="63"/>
      </top>
      <bottom style="medium"/>
      <diagonal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 diagonalDown="1">
      <left>
        <color indexed="63"/>
      </left>
      <right style="medium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 diagonalDown="1">
      <left>
        <color indexed="63"/>
      </left>
      <right style="medium"/>
      <top style="thin"/>
      <bottom>
        <color indexed="63"/>
      </bottom>
      <diagonal style="thin"/>
    </border>
    <border>
      <left>
        <color indexed="63"/>
      </left>
      <right style="medium">
        <color indexed="14"/>
      </right>
      <top>
        <color indexed="63"/>
      </top>
      <bottom style="medium">
        <color indexed="14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8" fillId="0" borderId="0" applyNumberFormat="0" applyFill="0" applyBorder="0" applyAlignment="0" applyProtection="0"/>
    <xf numFmtId="0" fontId="30" fillId="4" borderId="0" applyNumberFormat="0" applyBorder="0" applyAlignment="0" applyProtection="0"/>
  </cellStyleXfs>
  <cellXfs count="235">
    <xf numFmtId="0" fontId="0" fillId="0" borderId="0" xfId="0" applyAlignment="1">
      <alignment vertical="center"/>
    </xf>
    <xf numFmtId="0" fontId="4" fillId="0" borderId="10" xfId="0" applyFont="1" applyBorder="1" applyAlignment="1">
      <alignment horizontal="right" vertical="center" shrinkToFit="1"/>
    </xf>
    <xf numFmtId="0" fontId="0" fillId="0" borderId="10" xfId="0" applyBorder="1" applyAlignment="1">
      <alignment vertical="center" shrinkToFit="1"/>
    </xf>
    <xf numFmtId="0" fontId="4" fillId="0" borderId="0" xfId="0" applyFont="1" applyBorder="1" applyAlignment="1">
      <alignment horizontal="right" vertical="center" shrinkToFit="1"/>
    </xf>
    <xf numFmtId="0" fontId="0" fillId="0" borderId="0" xfId="0" applyBorder="1" applyAlignment="1">
      <alignment vertical="center" shrinkToFit="1"/>
    </xf>
    <xf numFmtId="0" fontId="4" fillId="0" borderId="11" xfId="0" applyFont="1" applyBorder="1" applyAlignment="1">
      <alignment horizontal="right" vertical="center" shrinkToFit="1"/>
    </xf>
    <xf numFmtId="0" fontId="0" fillId="0" borderId="11" xfId="0" applyBorder="1" applyAlignment="1">
      <alignment vertical="center" shrinkToFit="1"/>
    </xf>
    <xf numFmtId="0" fontId="4" fillId="0" borderId="12" xfId="0" applyFont="1" applyBorder="1" applyAlignment="1">
      <alignment horizontal="right" vertical="center" shrinkToFit="1"/>
    </xf>
    <xf numFmtId="0" fontId="0" fillId="0" borderId="12" xfId="0" applyBorder="1" applyAlignment="1">
      <alignment vertical="center" shrinkToFit="1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right" vertical="center" shrinkToFit="1"/>
    </xf>
    <xf numFmtId="0" fontId="0" fillId="0" borderId="0" xfId="0" applyAlignment="1">
      <alignment vertical="center"/>
    </xf>
    <xf numFmtId="0" fontId="5" fillId="0" borderId="0" xfId="0" applyFont="1" applyBorder="1" applyAlignment="1">
      <alignment horizontal="left" vertical="center" shrinkToFit="1"/>
    </xf>
    <xf numFmtId="0" fontId="5" fillId="0" borderId="11" xfId="0" applyFont="1" applyBorder="1" applyAlignment="1">
      <alignment horizontal="left" vertical="center" shrinkToFit="1"/>
    </xf>
    <xf numFmtId="0" fontId="3" fillId="0" borderId="13" xfId="0" applyFont="1" applyBorder="1" applyAlignment="1">
      <alignment horizontal="center" vertical="center" shrinkToFit="1"/>
    </xf>
    <xf numFmtId="0" fontId="0" fillId="0" borderId="14" xfId="0" applyBorder="1" applyAlignment="1">
      <alignment vertical="center"/>
    </xf>
    <xf numFmtId="0" fontId="9" fillId="0" borderId="0" xfId="0" applyFont="1" applyBorder="1" applyAlignment="1">
      <alignment vertical="center" wrapText="1" shrinkToFit="1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 shrinkToFit="1"/>
    </xf>
    <xf numFmtId="0" fontId="0" fillId="0" borderId="16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  <xf numFmtId="0" fontId="5" fillId="0" borderId="0" xfId="0" applyFont="1" applyBorder="1" applyAlignment="1">
      <alignment vertical="center" shrinkToFit="1"/>
    </xf>
    <xf numFmtId="0" fontId="0" fillId="0" borderId="11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6" xfId="0" applyBorder="1" applyAlignment="1">
      <alignment vertical="center" shrinkToFit="1"/>
    </xf>
    <xf numFmtId="0" fontId="0" fillId="0" borderId="17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4" fillId="0" borderId="16" xfId="0" applyFont="1" applyBorder="1" applyAlignment="1">
      <alignment horizontal="right" vertical="center" shrinkToFit="1"/>
    </xf>
    <xf numFmtId="0" fontId="0" fillId="0" borderId="15" xfId="0" applyBorder="1" applyAlignment="1">
      <alignment vertical="center" wrapText="1" shrinkToFit="1"/>
    </xf>
    <xf numFmtId="0" fontId="3" fillId="0" borderId="15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shrinkToFit="1"/>
    </xf>
    <xf numFmtId="0" fontId="12" fillId="0" borderId="19" xfId="0" applyFont="1" applyBorder="1" applyAlignment="1">
      <alignment horizontal="center" vertical="center" shrinkToFit="1"/>
    </xf>
    <xf numFmtId="182" fontId="12" fillId="0" borderId="20" xfId="0" applyNumberFormat="1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11" fillId="0" borderId="11" xfId="0" applyFont="1" applyBorder="1" applyAlignment="1">
      <alignment horizontal="right"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1" xfId="0" applyBorder="1" applyAlignment="1">
      <alignment vertical="center" shrinkToFit="1"/>
    </xf>
    <xf numFmtId="0" fontId="0" fillId="0" borderId="22" xfId="0" applyBorder="1" applyAlignment="1">
      <alignment vertical="center" shrinkToFit="1"/>
    </xf>
    <xf numFmtId="0" fontId="0" fillId="0" borderId="22" xfId="0" applyBorder="1" applyAlignment="1">
      <alignment vertical="center"/>
    </xf>
    <xf numFmtId="0" fontId="4" fillId="0" borderId="23" xfId="0" applyFont="1" applyBorder="1" applyAlignment="1">
      <alignment horizontal="right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3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4" xfId="0" applyBorder="1" applyAlignment="1">
      <alignment vertical="center"/>
    </xf>
    <xf numFmtId="0" fontId="3" fillId="0" borderId="25" xfId="0" applyFont="1" applyBorder="1" applyAlignment="1">
      <alignment horizontal="right" vertical="center"/>
    </xf>
    <xf numFmtId="0" fontId="0" fillId="0" borderId="26" xfId="0" applyBorder="1" applyAlignment="1">
      <alignment vertical="center" shrinkToFit="1"/>
    </xf>
    <xf numFmtId="0" fontId="0" fillId="0" borderId="26" xfId="0" applyBorder="1" applyAlignment="1">
      <alignment vertical="center"/>
    </xf>
    <xf numFmtId="0" fontId="4" fillId="0" borderId="21" xfId="0" applyFont="1" applyBorder="1" applyAlignment="1">
      <alignment horizontal="right" vertical="center" shrinkToFit="1"/>
    </xf>
    <xf numFmtId="0" fontId="4" fillId="0" borderId="22" xfId="0" applyFont="1" applyBorder="1" applyAlignment="1">
      <alignment horizontal="right" vertical="center" shrinkToFit="1"/>
    </xf>
    <xf numFmtId="0" fontId="5" fillId="0" borderId="22" xfId="0" applyFont="1" applyBorder="1" applyAlignment="1">
      <alignment horizontal="left" vertical="center" shrinkToFit="1"/>
    </xf>
    <xf numFmtId="0" fontId="0" fillId="0" borderId="27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5" xfId="0" applyBorder="1" applyAlignment="1">
      <alignment vertical="center"/>
    </xf>
    <xf numFmtId="0" fontId="5" fillId="0" borderId="25" xfId="0" applyFont="1" applyBorder="1" applyAlignment="1">
      <alignment horizontal="right" vertical="center" shrinkToFit="1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2" xfId="0" applyBorder="1" applyAlignment="1">
      <alignment vertical="center" shrinkToFit="1"/>
    </xf>
    <xf numFmtId="0" fontId="0" fillId="0" borderId="23" xfId="0" applyBorder="1" applyAlignment="1">
      <alignment vertical="center" shrinkToFit="1"/>
    </xf>
    <xf numFmtId="0" fontId="0" fillId="0" borderId="34" xfId="0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0" fillId="0" borderId="24" xfId="0" applyBorder="1" applyAlignment="1">
      <alignment vertical="center"/>
    </xf>
    <xf numFmtId="0" fontId="4" fillId="0" borderId="35" xfId="0" applyFont="1" applyBorder="1" applyAlignment="1">
      <alignment horizontal="right" vertical="center" shrinkToFit="1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5" fillId="0" borderId="25" xfId="0" applyFont="1" applyBorder="1" applyAlignment="1">
      <alignment vertical="center" shrinkToFit="1"/>
    </xf>
    <xf numFmtId="0" fontId="0" fillId="0" borderId="3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9" xfId="0" applyBorder="1" applyAlignment="1">
      <alignment vertical="center" shrinkToFit="1"/>
    </xf>
    <xf numFmtId="0" fontId="11" fillId="0" borderId="40" xfId="0" applyFont="1" applyBorder="1" applyAlignment="1">
      <alignment horizontal="center" vertical="center" shrinkToFit="1"/>
    </xf>
    <xf numFmtId="0" fontId="11" fillId="0" borderId="41" xfId="0" applyFont="1" applyBorder="1" applyAlignment="1">
      <alignment horizontal="center" vertical="center" shrinkToFit="1"/>
    </xf>
    <xf numFmtId="0" fontId="0" fillId="0" borderId="42" xfId="0" applyBorder="1" applyAlignment="1">
      <alignment vertical="center" shrinkToFit="1"/>
    </xf>
    <xf numFmtId="0" fontId="5" fillId="0" borderId="43" xfId="0" applyFont="1" applyBorder="1" applyAlignment="1">
      <alignment horizontal="right" vertical="center" shrinkToFit="1"/>
    </xf>
    <xf numFmtId="0" fontId="0" fillId="0" borderId="44" xfId="0" applyBorder="1" applyAlignment="1">
      <alignment vertical="center" shrinkToFit="1"/>
    </xf>
    <xf numFmtId="0" fontId="0" fillId="0" borderId="25" xfId="0" applyBorder="1" applyAlignment="1">
      <alignment vertical="center"/>
    </xf>
    <xf numFmtId="0" fontId="5" fillId="0" borderId="45" xfId="0" applyFont="1" applyBorder="1" applyAlignment="1">
      <alignment horizontal="left" vertical="center" shrinkToFit="1"/>
    </xf>
    <xf numFmtId="0" fontId="5" fillId="0" borderId="46" xfId="0" applyFont="1" applyBorder="1" applyAlignment="1">
      <alignment horizontal="left" vertical="center" shrinkToFit="1"/>
    </xf>
    <xf numFmtId="0" fontId="5" fillId="0" borderId="47" xfId="0" applyFont="1" applyBorder="1" applyAlignment="1">
      <alignment horizontal="left" vertical="center" shrinkToFit="1"/>
    </xf>
    <xf numFmtId="0" fontId="0" fillId="0" borderId="48" xfId="0" applyBorder="1" applyAlignment="1">
      <alignment vertical="center" shrinkToFit="1"/>
    </xf>
    <xf numFmtId="0" fontId="0" fillId="0" borderId="29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24" xfId="0" applyBorder="1" applyAlignment="1">
      <alignment vertical="center"/>
    </xf>
    <xf numFmtId="0" fontId="6" fillId="0" borderId="0" xfId="0" applyFont="1" applyAlignment="1">
      <alignment horizontal="left" vertical="center" shrinkToFit="1"/>
    </xf>
    <xf numFmtId="0" fontId="0" fillId="0" borderId="0" xfId="0" applyAlignment="1">
      <alignment vertical="center" shrinkToFit="1"/>
    </xf>
    <xf numFmtId="0" fontId="5" fillId="0" borderId="10" xfId="0" applyFont="1" applyBorder="1" applyAlignment="1">
      <alignment horizontal="right" vertical="center" shrinkToFit="1"/>
    </xf>
    <xf numFmtId="0" fontId="5" fillId="0" borderId="0" xfId="0" applyFont="1" applyBorder="1" applyAlignment="1">
      <alignment horizontal="right" vertical="center" shrinkToFit="1"/>
    </xf>
    <xf numFmtId="0" fontId="5" fillId="0" borderId="11" xfId="0" applyFont="1" applyBorder="1" applyAlignment="1">
      <alignment horizontal="right" vertical="center" shrinkToFit="1"/>
    </xf>
    <xf numFmtId="0" fontId="5" fillId="0" borderId="14" xfId="0" applyFont="1" applyBorder="1" applyAlignment="1">
      <alignment horizontal="left" vertical="center" shrinkToFit="1"/>
    </xf>
    <xf numFmtId="0" fontId="5" fillId="0" borderId="15" xfId="0" applyFont="1" applyBorder="1" applyAlignment="1">
      <alignment horizontal="left" vertical="center" shrinkToFit="1"/>
    </xf>
    <xf numFmtId="0" fontId="5" fillId="0" borderId="17" xfId="0" applyFont="1" applyBorder="1" applyAlignment="1">
      <alignment horizontal="left" vertical="center" shrinkToFit="1"/>
    </xf>
    <xf numFmtId="0" fontId="5" fillId="0" borderId="10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left" vertical="center" shrinkToFit="1"/>
    </xf>
    <xf numFmtId="0" fontId="5" fillId="0" borderId="11" xfId="0" applyFont="1" applyBorder="1" applyAlignment="1">
      <alignment horizontal="left" vertical="center" shrinkToFit="1"/>
    </xf>
    <xf numFmtId="0" fontId="5" fillId="0" borderId="50" xfId="0" applyFont="1" applyBorder="1" applyAlignment="1">
      <alignment horizontal="right" vertical="center" shrinkToFit="1"/>
    </xf>
    <xf numFmtId="0" fontId="0" fillId="0" borderId="51" xfId="0" applyBorder="1" applyAlignment="1">
      <alignment vertical="center" shrinkToFit="1"/>
    </xf>
    <xf numFmtId="0" fontId="0" fillId="0" borderId="52" xfId="0" applyBorder="1" applyAlignment="1">
      <alignment vertical="center" shrinkToFit="1"/>
    </xf>
    <xf numFmtId="0" fontId="5" fillId="0" borderId="53" xfId="0" applyFont="1" applyBorder="1" applyAlignment="1">
      <alignment horizontal="right" vertical="center" shrinkToFit="1"/>
    </xf>
    <xf numFmtId="0" fontId="0" fillId="0" borderId="54" xfId="0" applyBorder="1" applyAlignment="1">
      <alignment vertical="center" shrinkToFit="1"/>
    </xf>
    <xf numFmtId="0" fontId="0" fillId="0" borderId="55" xfId="0" applyBorder="1" applyAlignment="1">
      <alignment vertical="center" shrinkToFit="1"/>
    </xf>
    <xf numFmtId="0" fontId="5" fillId="0" borderId="56" xfId="0" applyFont="1" applyBorder="1" applyAlignment="1">
      <alignment horizontal="right" vertical="center" shrinkToFit="1"/>
    </xf>
    <xf numFmtId="0" fontId="0" fillId="0" borderId="57" xfId="0" applyBorder="1" applyAlignment="1">
      <alignment vertical="center" shrinkToFit="1"/>
    </xf>
    <xf numFmtId="0" fontId="0" fillId="0" borderId="58" xfId="0" applyBorder="1" applyAlignment="1">
      <alignment vertical="center" shrinkToFit="1"/>
    </xf>
    <xf numFmtId="0" fontId="3" fillId="0" borderId="13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right" vertical="center" shrinkToFit="1"/>
    </xf>
    <xf numFmtId="0" fontId="5" fillId="0" borderId="59" xfId="0" applyFont="1" applyBorder="1" applyAlignment="1">
      <alignment horizontal="left" vertical="center" shrinkToFit="1"/>
    </xf>
    <xf numFmtId="0" fontId="11" fillId="0" borderId="60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left" vertical="center" shrinkToFit="1"/>
    </xf>
    <xf numFmtId="0" fontId="11" fillId="0" borderId="16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 shrinkToFit="1"/>
    </xf>
    <xf numFmtId="0" fontId="11" fillId="0" borderId="61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shrinkToFit="1"/>
    </xf>
    <xf numFmtId="0" fontId="11" fillId="0" borderId="17" xfId="0" applyFont="1" applyBorder="1" applyAlignment="1">
      <alignment horizontal="center" vertical="center" shrinkToFit="1"/>
    </xf>
    <xf numFmtId="0" fontId="12" fillId="0" borderId="62" xfId="0" applyFont="1" applyBorder="1" applyAlignment="1">
      <alignment horizontal="center" vertical="center" shrinkToFit="1"/>
    </xf>
    <xf numFmtId="0" fontId="12" fillId="0" borderId="63" xfId="0" applyFont="1" applyBorder="1" applyAlignment="1">
      <alignment horizontal="center" vertical="center" shrinkToFit="1"/>
    </xf>
    <xf numFmtId="0" fontId="12" fillId="0" borderId="64" xfId="0" applyFont="1" applyBorder="1" applyAlignment="1">
      <alignment horizontal="center" vertical="center" shrinkToFit="1"/>
    </xf>
    <xf numFmtId="0" fontId="12" fillId="0" borderId="65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66" xfId="0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 shrinkToFit="1"/>
    </xf>
    <xf numFmtId="0" fontId="11" fillId="0" borderId="59" xfId="0" applyFont="1" applyBorder="1" applyAlignment="1">
      <alignment horizontal="center" vertical="center" shrinkToFit="1"/>
    </xf>
    <xf numFmtId="0" fontId="11" fillId="0" borderId="16" xfId="0" applyFont="1" applyBorder="1" applyAlignment="1">
      <alignment horizontal="center" vertical="center" wrapText="1" shrinkToFit="1"/>
    </xf>
    <xf numFmtId="0" fontId="11" fillId="0" borderId="0" xfId="0" applyFont="1" applyBorder="1" applyAlignment="1">
      <alignment horizontal="center" vertical="center" wrapText="1" shrinkToFit="1"/>
    </xf>
    <xf numFmtId="0" fontId="11" fillId="0" borderId="15" xfId="0" applyFont="1" applyBorder="1" applyAlignment="1">
      <alignment horizontal="center" vertical="center" wrapText="1" shrinkToFit="1"/>
    </xf>
    <xf numFmtId="0" fontId="11" fillId="0" borderId="67" xfId="0" applyFont="1" applyBorder="1" applyAlignment="1">
      <alignment horizontal="center" vertical="center" wrapText="1" shrinkToFit="1"/>
    </xf>
    <xf numFmtId="0" fontId="11" fillId="0" borderId="12" xfId="0" applyFont="1" applyBorder="1" applyAlignment="1">
      <alignment horizontal="center" vertical="center" wrapText="1" shrinkToFit="1"/>
    </xf>
    <xf numFmtId="0" fontId="11" fillId="0" borderId="59" xfId="0" applyFont="1" applyBorder="1" applyAlignment="1">
      <alignment horizontal="center" vertical="center" wrapText="1" shrinkToFit="1"/>
    </xf>
    <xf numFmtId="0" fontId="11" fillId="0" borderId="67" xfId="0" applyFont="1" applyBorder="1" applyAlignment="1">
      <alignment horizontal="center" vertical="center" shrinkToFit="1"/>
    </xf>
    <xf numFmtId="0" fontId="11" fillId="0" borderId="46" xfId="0" applyFont="1" applyBorder="1" applyAlignment="1">
      <alignment horizontal="center" vertical="center" shrinkToFit="1"/>
    </xf>
    <xf numFmtId="0" fontId="11" fillId="0" borderId="68" xfId="0" applyFont="1" applyBorder="1" applyAlignment="1">
      <alignment horizontal="center" vertical="center" shrinkToFit="1"/>
    </xf>
    <xf numFmtId="182" fontId="12" fillId="0" borderId="62" xfId="0" applyNumberFormat="1" applyFont="1" applyBorder="1" applyAlignment="1">
      <alignment horizontal="center" vertical="center" shrinkToFit="1"/>
    </xf>
    <xf numFmtId="182" fontId="12" fillId="0" borderId="63" xfId="0" applyNumberFormat="1" applyFont="1" applyBorder="1" applyAlignment="1">
      <alignment horizontal="center" vertical="center" shrinkToFit="1"/>
    </xf>
    <xf numFmtId="182" fontId="12" fillId="0" borderId="65" xfId="0" applyNumberFormat="1" applyFont="1" applyBorder="1" applyAlignment="1">
      <alignment horizontal="center" vertical="center" shrinkToFit="1"/>
    </xf>
    <xf numFmtId="0" fontId="11" fillId="0" borderId="47" xfId="0" applyFont="1" applyBorder="1" applyAlignment="1">
      <alignment horizontal="center" vertical="center" shrinkToFit="1"/>
    </xf>
    <xf numFmtId="0" fontId="11" fillId="0" borderId="69" xfId="0" applyFont="1" applyBorder="1" applyAlignment="1">
      <alignment horizontal="center" vertical="center" shrinkToFit="1"/>
    </xf>
    <xf numFmtId="0" fontId="11" fillId="0" borderId="70" xfId="0" applyFont="1" applyBorder="1" applyAlignment="1">
      <alignment horizontal="center" vertical="center" shrinkToFit="1"/>
    </xf>
    <xf numFmtId="0" fontId="11" fillId="0" borderId="69" xfId="0" applyFont="1" applyBorder="1" applyAlignment="1">
      <alignment horizontal="center" vertical="center" wrapText="1" shrinkToFit="1"/>
    </xf>
    <xf numFmtId="182" fontId="12" fillId="0" borderId="64" xfId="0" applyNumberFormat="1" applyFont="1" applyBorder="1" applyAlignment="1">
      <alignment horizontal="center" vertical="center" shrinkToFit="1"/>
    </xf>
    <xf numFmtId="0" fontId="11" fillId="0" borderId="71" xfId="0" applyFont="1" applyBorder="1" applyAlignment="1">
      <alignment horizontal="center" vertical="center" shrinkToFit="1"/>
    </xf>
    <xf numFmtId="0" fontId="12" fillId="0" borderId="72" xfId="0" applyFont="1" applyBorder="1" applyAlignment="1">
      <alignment horizontal="center" vertical="center" shrinkToFit="1"/>
    </xf>
    <xf numFmtId="0" fontId="1" fillId="0" borderId="73" xfId="0" applyFont="1" applyBorder="1" applyAlignment="1">
      <alignment horizontal="center" vertical="center" shrinkToFit="1"/>
    </xf>
    <xf numFmtId="0" fontId="1" fillId="0" borderId="74" xfId="0" applyFont="1" applyBorder="1" applyAlignment="1">
      <alignment horizontal="center" vertical="center" shrinkToFit="1"/>
    </xf>
    <xf numFmtId="0" fontId="11" fillId="0" borderId="61" xfId="0" applyFont="1" applyBorder="1" applyAlignment="1">
      <alignment horizontal="center" vertical="center" wrapText="1" shrinkToFit="1"/>
    </xf>
    <xf numFmtId="0" fontId="11" fillId="0" borderId="11" xfId="0" applyFont="1" applyBorder="1" applyAlignment="1">
      <alignment horizontal="center" vertical="center" wrapText="1" shrinkToFit="1"/>
    </xf>
    <xf numFmtId="0" fontId="11" fillId="0" borderId="17" xfId="0" applyFont="1" applyBorder="1" applyAlignment="1">
      <alignment horizontal="center" vertical="center" wrapText="1" shrinkToFit="1"/>
    </xf>
    <xf numFmtId="0" fontId="11" fillId="0" borderId="40" xfId="0" applyFont="1" applyBorder="1" applyAlignment="1">
      <alignment horizontal="center" vertical="center" wrapText="1" shrinkToFit="1"/>
    </xf>
    <xf numFmtId="0" fontId="11" fillId="0" borderId="60" xfId="0" applyFont="1" applyBorder="1" applyAlignment="1">
      <alignment horizontal="center" vertical="center" wrapText="1" shrinkToFit="1"/>
    </xf>
    <xf numFmtId="0" fontId="11" fillId="0" borderId="75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6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2" fillId="0" borderId="75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6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1" fillId="0" borderId="75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0" fontId="13" fillId="0" borderId="75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6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5" fillId="0" borderId="75" xfId="0" applyFont="1" applyBorder="1" applyAlignment="1">
      <alignment horizontal="right" vertical="center" shrinkToFit="1"/>
    </xf>
    <xf numFmtId="0" fontId="0" fillId="0" borderId="10" xfId="0" applyBorder="1" applyAlignment="1">
      <alignment vertical="center" shrinkToFit="1"/>
    </xf>
    <xf numFmtId="0" fontId="0" fillId="0" borderId="45" xfId="0" applyBorder="1" applyAlignment="1">
      <alignment vertical="center" shrinkToFit="1"/>
    </xf>
    <xf numFmtId="0" fontId="5" fillId="0" borderId="16" xfId="0" applyFont="1" applyBorder="1" applyAlignment="1">
      <alignment horizontal="right" vertical="center" shrinkToFit="1"/>
    </xf>
    <xf numFmtId="0" fontId="0" fillId="0" borderId="0" xfId="0" applyBorder="1" applyAlignment="1">
      <alignment vertical="center" shrinkToFit="1"/>
    </xf>
    <xf numFmtId="0" fontId="0" fillId="0" borderId="46" xfId="0" applyBorder="1" applyAlignment="1">
      <alignment vertical="center" shrinkToFit="1"/>
    </xf>
    <xf numFmtId="0" fontId="5" fillId="0" borderId="67" xfId="0" applyFont="1" applyBorder="1" applyAlignment="1">
      <alignment horizontal="right" vertical="center" shrinkToFit="1"/>
    </xf>
    <xf numFmtId="0" fontId="0" fillId="0" borderId="12" xfId="0" applyBorder="1" applyAlignment="1">
      <alignment vertical="center" shrinkToFit="1"/>
    </xf>
    <xf numFmtId="0" fontId="0" fillId="0" borderId="68" xfId="0" applyBorder="1" applyAlignment="1">
      <alignment vertical="center" shrinkToFit="1"/>
    </xf>
    <xf numFmtId="0" fontId="1" fillId="0" borderId="20" xfId="0" applyFont="1" applyBorder="1" applyAlignment="1">
      <alignment horizontal="center" vertical="center" textRotation="255" shrinkToFit="1"/>
    </xf>
    <xf numFmtId="0" fontId="1" fillId="0" borderId="40" xfId="0" applyFont="1" applyBorder="1" applyAlignment="1">
      <alignment horizontal="center" vertical="center" textRotation="255" shrinkToFit="1"/>
    </xf>
    <xf numFmtId="0" fontId="1" fillId="0" borderId="60" xfId="0" applyFont="1" applyBorder="1" applyAlignment="1">
      <alignment horizontal="center" vertical="center" textRotation="255" shrinkToFit="1"/>
    </xf>
    <xf numFmtId="0" fontId="3" fillId="0" borderId="75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4" xfId="0" applyBorder="1" applyAlignment="1">
      <alignment vertical="center"/>
    </xf>
    <xf numFmtId="0" fontId="9" fillId="0" borderId="0" xfId="0" applyFont="1" applyBorder="1" applyAlignment="1">
      <alignment horizontal="center" vertical="center" wrapText="1" shrinkToFit="1"/>
    </xf>
    <xf numFmtId="0" fontId="9" fillId="0" borderId="15" xfId="0" applyFont="1" applyBorder="1" applyAlignment="1">
      <alignment horizontal="center" vertical="center" wrapText="1" shrinkToFit="1"/>
    </xf>
    <xf numFmtId="0" fontId="0" fillId="0" borderId="0" xfId="0" applyAlignment="1">
      <alignment vertical="center"/>
    </xf>
    <xf numFmtId="0" fontId="10" fillId="0" borderId="75" xfId="0" applyFont="1" applyBorder="1" applyAlignment="1">
      <alignment vertical="center" shrinkToFit="1"/>
    </xf>
    <xf numFmtId="0" fontId="10" fillId="0" borderId="10" xfId="0" applyFont="1" applyBorder="1" applyAlignment="1">
      <alignment vertical="center" shrinkToFit="1"/>
    </xf>
    <xf numFmtId="0" fontId="10" fillId="0" borderId="14" xfId="0" applyFont="1" applyBorder="1" applyAlignment="1">
      <alignment vertical="center" shrinkToFit="1"/>
    </xf>
    <xf numFmtId="0" fontId="10" fillId="0" borderId="16" xfId="0" applyFont="1" applyBorder="1" applyAlignment="1">
      <alignment vertical="center" shrinkToFit="1"/>
    </xf>
    <xf numFmtId="0" fontId="10" fillId="0" borderId="0" xfId="0" applyFont="1" applyBorder="1" applyAlignment="1">
      <alignment vertical="center" shrinkToFit="1"/>
    </xf>
    <xf numFmtId="0" fontId="10" fillId="0" borderId="15" xfId="0" applyFont="1" applyBorder="1" applyAlignment="1">
      <alignment vertical="center" shrinkToFit="1"/>
    </xf>
    <xf numFmtId="0" fontId="10" fillId="0" borderId="61" xfId="0" applyFont="1" applyBorder="1" applyAlignment="1">
      <alignment vertical="center" shrinkToFit="1"/>
    </xf>
    <xf numFmtId="0" fontId="10" fillId="0" borderId="11" xfId="0" applyFont="1" applyBorder="1" applyAlignment="1">
      <alignment vertical="center" shrinkToFit="1"/>
    </xf>
    <xf numFmtId="0" fontId="10" fillId="0" borderId="17" xfId="0" applyFont="1" applyBorder="1" applyAlignment="1">
      <alignment vertical="center" shrinkToFit="1"/>
    </xf>
    <xf numFmtId="0" fontId="5" fillId="0" borderId="0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shrinkToFit="1"/>
    </xf>
    <xf numFmtId="0" fontId="9" fillId="0" borderId="35" xfId="0" applyFont="1" applyBorder="1" applyAlignment="1">
      <alignment horizontal="center" vertical="center"/>
    </xf>
    <xf numFmtId="0" fontId="1" fillId="0" borderId="76" xfId="0" applyFont="1" applyBorder="1" applyAlignment="1">
      <alignment horizontal="center" vertical="center" shrinkToFit="1"/>
    </xf>
    <xf numFmtId="0" fontId="1" fillId="0" borderId="40" xfId="0" applyFont="1" applyBorder="1" applyAlignment="1">
      <alignment horizontal="center" vertical="center" shrinkToFit="1"/>
    </xf>
    <xf numFmtId="0" fontId="1" fillId="0" borderId="60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B1:AD9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0" customWidth="1"/>
    <col min="2" max="2" width="12.625" style="0" customWidth="1"/>
    <col min="3" max="3" width="3.625" style="0" customWidth="1"/>
    <col min="4" max="4" width="2.125" style="0" customWidth="1"/>
    <col min="5" max="5" width="1.625" style="0" customWidth="1"/>
    <col min="6" max="6" width="2.125" style="0" customWidth="1"/>
    <col min="7" max="8" width="3.625" style="0" customWidth="1"/>
    <col min="9" max="9" width="2.125" style="0" customWidth="1"/>
    <col min="10" max="10" width="1.625" style="0" customWidth="1"/>
    <col min="11" max="11" width="2.125" style="0" customWidth="1"/>
    <col min="12" max="13" width="3.625" style="0" customWidth="1"/>
    <col min="14" max="14" width="2.125" style="0" customWidth="1"/>
    <col min="15" max="15" width="1.625" style="0" customWidth="1"/>
    <col min="16" max="16" width="2.125" style="0" customWidth="1"/>
    <col min="17" max="18" width="3.625" style="0" customWidth="1"/>
    <col min="19" max="19" width="2.125" style="0" customWidth="1"/>
    <col min="20" max="20" width="1.625" style="0" customWidth="1"/>
    <col min="21" max="21" width="2.125" style="0" customWidth="1"/>
    <col min="22" max="23" width="3.625" style="0" customWidth="1"/>
    <col min="24" max="24" width="2.125" style="0" customWidth="1"/>
    <col min="25" max="25" width="1.625" style="0" customWidth="1"/>
    <col min="26" max="26" width="2.125" style="0" customWidth="1"/>
    <col min="27" max="27" width="3.625" style="0" customWidth="1"/>
    <col min="28" max="28" width="2.625" style="0" customWidth="1"/>
  </cols>
  <sheetData>
    <row r="1" spans="2:23" ht="13.5">
      <c r="B1" s="103" t="s">
        <v>19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</row>
    <row r="2" spans="2:27" ht="13.5">
      <c r="B2" s="103" t="s">
        <v>4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4"/>
      <c r="Y2" s="104"/>
      <c r="Z2" s="104"/>
      <c r="AA2" s="104"/>
    </row>
    <row r="3" spans="2:27" ht="13.5">
      <c r="B3" s="103" t="s">
        <v>62</v>
      </c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</row>
    <row r="4" spans="2:27" ht="13.5">
      <c r="B4" s="103" t="s">
        <v>63</v>
      </c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</row>
    <row r="5" spans="2:27" ht="13.5">
      <c r="B5" s="103" t="s">
        <v>64</v>
      </c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</row>
    <row r="6" spans="2:27" ht="13.5">
      <c r="B6" s="103" t="s">
        <v>65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</row>
    <row r="7" spans="2:27" ht="13.5">
      <c r="B7" s="103" t="s">
        <v>66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</row>
    <row r="8" ht="9.75" customHeight="1" thickBot="1"/>
    <row r="9" spans="2:28" ht="9.75" customHeight="1">
      <c r="B9" s="161" t="s">
        <v>16</v>
      </c>
      <c r="C9" s="160" t="str">
        <f>B14</f>
        <v>Ａ</v>
      </c>
      <c r="D9" s="135"/>
      <c r="E9" s="135"/>
      <c r="F9" s="135"/>
      <c r="G9" s="136"/>
      <c r="H9" s="134" t="str">
        <f>B19</f>
        <v>Ｂ</v>
      </c>
      <c r="I9" s="135"/>
      <c r="J9" s="135"/>
      <c r="K9" s="135"/>
      <c r="L9" s="136"/>
      <c r="M9" s="134" t="str">
        <f>B24</f>
        <v>Ｃ</v>
      </c>
      <c r="N9" s="135"/>
      <c r="O9" s="135"/>
      <c r="P9" s="135"/>
      <c r="Q9" s="136"/>
      <c r="R9" s="134" t="str">
        <f>B29</f>
        <v>Ｄ</v>
      </c>
      <c r="S9" s="135"/>
      <c r="T9" s="135"/>
      <c r="U9" s="135"/>
      <c r="V9" s="136"/>
      <c r="W9" s="134" t="str">
        <f>B34</f>
        <v>Ｅ</v>
      </c>
      <c r="X9" s="135"/>
      <c r="Y9" s="135"/>
      <c r="Z9" s="135"/>
      <c r="AA9" s="137"/>
      <c r="AB9" s="123"/>
    </row>
    <row r="10" spans="2:28" ht="9.75" customHeight="1">
      <c r="B10" s="162"/>
      <c r="C10" s="138" t="str">
        <f>B15</f>
        <v>緑が丘</v>
      </c>
      <c r="D10" s="129"/>
      <c r="E10" s="129"/>
      <c r="F10" s="129"/>
      <c r="G10" s="130"/>
      <c r="H10" s="142" t="str">
        <f>B20</f>
        <v>永山南
上富良野</v>
      </c>
      <c r="I10" s="143"/>
      <c r="J10" s="143"/>
      <c r="K10" s="143"/>
      <c r="L10" s="144"/>
      <c r="M10" s="128" t="str">
        <f>B25</f>
        <v>光陽・忠和</v>
      </c>
      <c r="N10" s="129"/>
      <c r="O10" s="129"/>
      <c r="P10" s="129"/>
      <c r="Q10" s="130"/>
      <c r="R10" s="128" t="str">
        <f>B30</f>
        <v>愛宕・美瑛</v>
      </c>
      <c r="S10" s="129"/>
      <c r="T10" s="129"/>
      <c r="U10" s="129"/>
      <c r="V10" s="130"/>
      <c r="W10" s="128" t="str">
        <f>B35</f>
        <v>広陵・当麻</v>
      </c>
      <c r="X10" s="129"/>
      <c r="Y10" s="129"/>
      <c r="Z10" s="129"/>
      <c r="AA10" s="149"/>
      <c r="AB10" s="123"/>
    </row>
    <row r="11" spans="2:28" ht="9.75" customHeight="1">
      <c r="B11" s="162"/>
      <c r="C11" s="138"/>
      <c r="D11" s="129"/>
      <c r="E11" s="129"/>
      <c r="F11" s="129"/>
      <c r="G11" s="130"/>
      <c r="H11" s="142"/>
      <c r="I11" s="143"/>
      <c r="J11" s="143"/>
      <c r="K11" s="143"/>
      <c r="L11" s="144"/>
      <c r="M11" s="128"/>
      <c r="N11" s="129"/>
      <c r="O11" s="129"/>
      <c r="P11" s="129"/>
      <c r="Q11" s="130"/>
      <c r="R11" s="128"/>
      <c r="S11" s="129"/>
      <c r="T11" s="129"/>
      <c r="U11" s="129"/>
      <c r="V11" s="130"/>
      <c r="W11" s="128"/>
      <c r="X11" s="129"/>
      <c r="Y11" s="129"/>
      <c r="Z11" s="129"/>
      <c r="AA11" s="149"/>
      <c r="AB11" s="14"/>
    </row>
    <row r="12" spans="2:28" ht="9.75" customHeight="1">
      <c r="B12" s="162"/>
      <c r="C12" s="138"/>
      <c r="D12" s="129"/>
      <c r="E12" s="129"/>
      <c r="F12" s="129"/>
      <c r="G12" s="130"/>
      <c r="H12" s="142"/>
      <c r="I12" s="143"/>
      <c r="J12" s="143"/>
      <c r="K12" s="143"/>
      <c r="L12" s="144"/>
      <c r="M12" s="128"/>
      <c r="N12" s="129"/>
      <c r="O12" s="129"/>
      <c r="P12" s="129"/>
      <c r="Q12" s="130"/>
      <c r="R12" s="128"/>
      <c r="S12" s="129"/>
      <c r="T12" s="129"/>
      <c r="U12" s="129"/>
      <c r="V12" s="130"/>
      <c r="W12" s="128"/>
      <c r="X12" s="129"/>
      <c r="Y12" s="129"/>
      <c r="Z12" s="129"/>
      <c r="AA12" s="149"/>
      <c r="AB12" s="123"/>
    </row>
    <row r="13" spans="2:28" ht="9.75" customHeight="1" thickBot="1">
      <c r="B13" s="162"/>
      <c r="C13" s="139"/>
      <c r="D13" s="140"/>
      <c r="E13" s="140"/>
      <c r="F13" s="140"/>
      <c r="G13" s="141"/>
      <c r="H13" s="145"/>
      <c r="I13" s="146"/>
      <c r="J13" s="146"/>
      <c r="K13" s="146"/>
      <c r="L13" s="147"/>
      <c r="M13" s="148"/>
      <c r="N13" s="140"/>
      <c r="O13" s="140"/>
      <c r="P13" s="140"/>
      <c r="Q13" s="141"/>
      <c r="R13" s="148"/>
      <c r="S13" s="140"/>
      <c r="T13" s="140"/>
      <c r="U13" s="140"/>
      <c r="V13" s="141"/>
      <c r="W13" s="148"/>
      <c r="X13" s="140"/>
      <c r="Y13" s="140"/>
      <c r="Z13" s="140"/>
      <c r="AA13" s="150"/>
      <c r="AB13" s="123"/>
    </row>
    <row r="14" spans="2:28" ht="9.75" customHeight="1">
      <c r="B14" s="35" t="s">
        <v>28</v>
      </c>
      <c r="C14" s="114"/>
      <c r="D14" s="115"/>
      <c r="E14" s="115"/>
      <c r="F14" s="115"/>
      <c r="G14" s="116"/>
      <c r="H14" s="105">
        <f>SUM(I14:I18)</f>
        <v>46</v>
      </c>
      <c r="I14" s="1">
        <v>9</v>
      </c>
      <c r="J14" s="2" t="s">
        <v>0</v>
      </c>
      <c r="K14" s="1">
        <v>5</v>
      </c>
      <c r="L14" s="108">
        <f>SUM(K14:K18)</f>
        <v>19</v>
      </c>
      <c r="M14" s="105">
        <f>SUM(N14:N18)</f>
        <v>60</v>
      </c>
      <c r="N14" s="1">
        <v>16</v>
      </c>
      <c r="O14" s="2" t="s">
        <v>0</v>
      </c>
      <c r="P14" s="1">
        <v>13</v>
      </c>
      <c r="Q14" s="108">
        <f>SUM(P14:P18)</f>
        <v>30</v>
      </c>
      <c r="R14" s="105">
        <f>SUM(S14:S18)</f>
        <v>71</v>
      </c>
      <c r="S14" s="1">
        <v>12</v>
      </c>
      <c r="T14" s="2" t="s">
        <v>0</v>
      </c>
      <c r="U14" s="1">
        <v>4</v>
      </c>
      <c r="V14" s="108">
        <f>SUM(U14:U18)</f>
        <v>41</v>
      </c>
      <c r="W14" s="105">
        <f>SUM(X14:X18)</f>
        <v>52</v>
      </c>
      <c r="X14" s="1">
        <v>8</v>
      </c>
      <c r="Y14" s="2" t="s">
        <v>0</v>
      </c>
      <c r="Z14" s="1">
        <v>4</v>
      </c>
      <c r="AA14" s="111">
        <f>SUM(Z14:Z18)</f>
        <v>24</v>
      </c>
      <c r="AB14" s="123"/>
    </row>
    <row r="15" spans="2:28" ht="9.75" customHeight="1">
      <c r="B15" s="155" t="s">
        <v>21</v>
      </c>
      <c r="C15" s="117"/>
      <c r="D15" s="118"/>
      <c r="E15" s="118"/>
      <c r="F15" s="118"/>
      <c r="G15" s="119"/>
      <c r="H15" s="106"/>
      <c r="I15" s="3">
        <v>10</v>
      </c>
      <c r="J15" s="4" t="s">
        <v>0</v>
      </c>
      <c r="K15" s="3">
        <v>8</v>
      </c>
      <c r="L15" s="109"/>
      <c r="M15" s="106"/>
      <c r="N15" s="3">
        <v>16</v>
      </c>
      <c r="O15" s="4" t="s">
        <v>0</v>
      </c>
      <c r="P15" s="3">
        <v>6</v>
      </c>
      <c r="Q15" s="109"/>
      <c r="R15" s="106"/>
      <c r="S15" s="3">
        <v>10</v>
      </c>
      <c r="T15" s="4" t="s">
        <v>0</v>
      </c>
      <c r="U15" s="3">
        <v>15</v>
      </c>
      <c r="V15" s="109"/>
      <c r="W15" s="106"/>
      <c r="X15" s="3">
        <v>17</v>
      </c>
      <c r="Y15" s="4" t="s">
        <v>0</v>
      </c>
      <c r="Z15" s="3">
        <v>5</v>
      </c>
      <c r="AA15" s="112"/>
      <c r="AB15" s="123"/>
    </row>
    <row r="16" spans="2:28" ht="9.75" customHeight="1">
      <c r="B16" s="155"/>
      <c r="C16" s="117"/>
      <c r="D16" s="118"/>
      <c r="E16" s="118"/>
      <c r="F16" s="118"/>
      <c r="G16" s="119"/>
      <c r="H16" s="106"/>
      <c r="I16" s="3">
        <v>15</v>
      </c>
      <c r="J16" s="4" t="s">
        <v>0</v>
      </c>
      <c r="K16" s="3">
        <v>2</v>
      </c>
      <c r="L16" s="109"/>
      <c r="M16" s="106"/>
      <c r="N16" s="3">
        <v>13</v>
      </c>
      <c r="O16" s="4" t="s">
        <v>0</v>
      </c>
      <c r="P16" s="3">
        <v>6</v>
      </c>
      <c r="Q16" s="109"/>
      <c r="R16" s="106"/>
      <c r="S16" s="3">
        <v>23</v>
      </c>
      <c r="T16" s="4" t="s">
        <v>0</v>
      </c>
      <c r="U16" s="3">
        <v>8</v>
      </c>
      <c r="V16" s="109"/>
      <c r="W16" s="106"/>
      <c r="X16" s="3">
        <v>10</v>
      </c>
      <c r="Y16" s="4" t="s">
        <v>0</v>
      </c>
      <c r="Z16" s="3">
        <v>10</v>
      </c>
      <c r="AA16" s="112"/>
      <c r="AB16" s="14"/>
    </row>
    <row r="17" spans="2:28" ht="9.75" customHeight="1">
      <c r="B17" s="155"/>
      <c r="C17" s="117"/>
      <c r="D17" s="118"/>
      <c r="E17" s="118"/>
      <c r="F17" s="118"/>
      <c r="G17" s="119"/>
      <c r="H17" s="106"/>
      <c r="I17" s="3">
        <v>12</v>
      </c>
      <c r="J17" s="4" t="s">
        <v>0</v>
      </c>
      <c r="K17" s="3">
        <v>4</v>
      </c>
      <c r="L17" s="109"/>
      <c r="M17" s="106"/>
      <c r="N17" s="3">
        <v>15</v>
      </c>
      <c r="O17" s="4" t="s">
        <v>0</v>
      </c>
      <c r="P17" s="3">
        <v>5</v>
      </c>
      <c r="Q17" s="109"/>
      <c r="R17" s="106"/>
      <c r="S17" s="3">
        <v>26</v>
      </c>
      <c r="T17" s="4" t="s">
        <v>0</v>
      </c>
      <c r="U17" s="3">
        <v>14</v>
      </c>
      <c r="V17" s="109"/>
      <c r="W17" s="106"/>
      <c r="X17" s="3">
        <v>17</v>
      </c>
      <c r="Y17" s="4" t="s">
        <v>0</v>
      </c>
      <c r="Z17" s="3">
        <v>5</v>
      </c>
      <c r="AA17" s="112"/>
      <c r="AB17" s="123"/>
    </row>
    <row r="18" spans="2:28" ht="9.75" customHeight="1">
      <c r="B18" s="156"/>
      <c r="C18" s="120"/>
      <c r="D18" s="121"/>
      <c r="E18" s="121"/>
      <c r="F18" s="121"/>
      <c r="G18" s="122"/>
      <c r="H18" s="107"/>
      <c r="I18" s="5"/>
      <c r="J18" s="6" t="s">
        <v>0</v>
      </c>
      <c r="K18" s="5"/>
      <c r="L18" s="110"/>
      <c r="M18" s="107"/>
      <c r="N18" s="5"/>
      <c r="O18" s="6" t="s">
        <v>0</v>
      </c>
      <c r="P18" s="5"/>
      <c r="Q18" s="110"/>
      <c r="R18" s="107"/>
      <c r="S18" s="5"/>
      <c r="T18" s="6" t="s">
        <v>0</v>
      </c>
      <c r="U18" s="5"/>
      <c r="V18" s="110"/>
      <c r="W18" s="107"/>
      <c r="X18" s="5"/>
      <c r="Y18" s="6" t="s">
        <v>0</v>
      </c>
      <c r="Z18" s="5"/>
      <c r="AA18" s="113"/>
      <c r="AB18" s="123"/>
    </row>
    <row r="19" spans="2:28" ht="9.75" customHeight="1">
      <c r="B19" s="36" t="s">
        <v>22</v>
      </c>
      <c r="C19" s="105">
        <f>L14</f>
        <v>19</v>
      </c>
      <c r="D19" s="1">
        <f>K14</f>
        <v>5</v>
      </c>
      <c r="E19" s="2" t="s">
        <v>0</v>
      </c>
      <c r="F19" s="1">
        <f>I14</f>
        <v>9</v>
      </c>
      <c r="G19" s="111">
        <f>H14</f>
        <v>46</v>
      </c>
      <c r="H19" s="114"/>
      <c r="I19" s="115"/>
      <c r="J19" s="115"/>
      <c r="K19" s="115"/>
      <c r="L19" s="116"/>
      <c r="M19" s="105">
        <f>SUM(N19:N23)</f>
        <v>44</v>
      </c>
      <c r="N19" s="1">
        <v>15</v>
      </c>
      <c r="O19" s="2" t="s">
        <v>0</v>
      </c>
      <c r="P19" s="1">
        <v>4</v>
      </c>
      <c r="Q19" s="108">
        <f>SUM(P19:P23)</f>
        <v>45</v>
      </c>
      <c r="R19" s="105">
        <f>SUM(S19:S23)</f>
        <v>32</v>
      </c>
      <c r="S19" s="1">
        <v>9</v>
      </c>
      <c r="T19" s="2" t="s">
        <v>0</v>
      </c>
      <c r="U19" s="1">
        <v>9</v>
      </c>
      <c r="V19" s="108">
        <f>SUM(U19:U23)</f>
        <v>65</v>
      </c>
      <c r="W19" s="105">
        <f>SUM(X19:X23)</f>
        <v>53</v>
      </c>
      <c r="X19" s="1">
        <v>8</v>
      </c>
      <c r="Y19" s="2" t="s">
        <v>0</v>
      </c>
      <c r="Z19" s="1">
        <v>15</v>
      </c>
      <c r="AA19" s="111">
        <f>SUM(Z19:Z23)</f>
        <v>49</v>
      </c>
      <c r="AB19" s="123"/>
    </row>
    <row r="20" spans="2:28" ht="9.75" customHeight="1">
      <c r="B20" s="157" t="s">
        <v>29</v>
      </c>
      <c r="C20" s="106"/>
      <c r="D20" s="3">
        <f>K15</f>
        <v>8</v>
      </c>
      <c r="E20" s="4" t="s">
        <v>45</v>
      </c>
      <c r="F20" s="3">
        <f>I15</f>
        <v>10</v>
      </c>
      <c r="G20" s="112"/>
      <c r="H20" s="117"/>
      <c r="I20" s="118"/>
      <c r="J20" s="118"/>
      <c r="K20" s="118"/>
      <c r="L20" s="119"/>
      <c r="M20" s="106"/>
      <c r="N20" s="3">
        <v>7</v>
      </c>
      <c r="O20" s="4" t="s">
        <v>45</v>
      </c>
      <c r="P20" s="3">
        <v>13</v>
      </c>
      <c r="Q20" s="109"/>
      <c r="R20" s="106"/>
      <c r="S20" s="3">
        <v>5</v>
      </c>
      <c r="T20" s="4" t="s">
        <v>45</v>
      </c>
      <c r="U20" s="3">
        <v>18</v>
      </c>
      <c r="V20" s="109"/>
      <c r="W20" s="106"/>
      <c r="X20" s="3">
        <v>17</v>
      </c>
      <c r="Y20" s="4" t="s">
        <v>45</v>
      </c>
      <c r="Z20" s="3">
        <v>5</v>
      </c>
      <c r="AA20" s="112"/>
      <c r="AB20" s="123"/>
    </row>
    <row r="21" spans="2:28" ht="9.75" customHeight="1">
      <c r="B21" s="155"/>
      <c r="C21" s="106"/>
      <c r="D21" s="3">
        <f>K16</f>
        <v>2</v>
      </c>
      <c r="E21" s="4" t="s">
        <v>45</v>
      </c>
      <c r="F21" s="3">
        <f>I16</f>
        <v>15</v>
      </c>
      <c r="G21" s="112"/>
      <c r="H21" s="117"/>
      <c r="I21" s="118"/>
      <c r="J21" s="118"/>
      <c r="K21" s="118"/>
      <c r="L21" s="119"/>
      <c r="M21" s="106"/>
      <c r="N21" s="3">
        <v>8</v>
      </c>
      <c r="O21" s="4" t="s">
        <v>45</v>
      </c>
      <c r="P21" s="3">
        <v>12</v>
      </c>
      <c r="Q21" s="109"/>
      <c r="R21" s="106"/>
      <c r="S21" s="3">
        <v>14</v>
      </c>
      <c r="T21" s="4" t="s">
        <v>45</v>
      </c>
      <c r="U21" s="3">
        <v>32</v>
      </c>
      <c r="V21" s="109"/>
      <c r="W21" s="106"/>
      <c r="X21" s="3">
        <v>14</v>
      </c>
      <c r="Y21" s="4" t="s">
        <v>45</v>
      </c>
      <c r="Z21" s="3">
        <v>11</v>
      </c>
      <c r="AA21" s="112"/>
      <c r="AB21" s="14"/>
    </row>
    <row r="22" spans="2:28" ht="9.75" customHeight="1">
      <c r="B22" s="155"/>
      <c r="C22" s="106"/>
      <c r="D22" s="3">
        <f>K17</f>
        <v>4</v>
      </c>
      <c r="E22" s="4" t="s">
        <v>45</v>
      </c>
      <c r="F22" s="3">
        <f>I17</f>
        <v>12</v>
      </c>
      <c r="G22" s="112"/>
      <c r="H22" s="117"/>
      <c r="I22" s="118"/>
      <c r="J22" s="118"/>
      <c r="K22" s="118"/>
      <c r="L22" s="119"/>
      <c r="M22" s="106"/>
      <c r="N22" s="3">
        <v>14</v>
      </c>
      <c r="O22" s="4" t="s">
        <v>45</v>
      </c>
      <c r="P22" s="3">
        <v>16</v>
      </c>
      <c r="Q22" s="109"/>
      <c r="R22" s="106"/>
      <c r="S22" s="3">
        <v>4</v>
      </c>
      <c r="T22" s="4" t="s">
        <v>45</v>
      </c>
      <c r="U22" s="3">
        <v>6</v>
      </c>
      <c r="V22" s="109"/>
      <c r="W22" s="106"/>
      <c r="X22" s="3">
        <v>14</v>
      </c>
      <c r="Y22" s="4" t="s">
        <v>45</v>
      </c>
      <c r="Z22" s="3">
        <v>18</v>
      </c>
      <c r="AA22" s="112"/>
      <c r="AB22" s="123"/>
    </row>
    <row r="23" spans="2:28" ht="9.75" customHeight="1">
      <c r="B23" s="156"/>
      <c r="C23" s="107"/>
      <c r="D23" s="5"/>
      <c r="E23" s="6" t="s">
        <v>45</v>
      </c>
      <c r="F23" s="5"/>
      <c r="G23" s="113"/>
      <c r="H23" s="120"/>
      <c r="I23" s="121"/>
      <c r="J23" s="121"/>
      <c r="K23" s="121"/>
      <c r="L23" s="122"/>
      <c r="M23" s="107"/>
      <c r="N23" s="5"/>
      <c r="O23" s="6" t="s">
        <v>45</v>
      </c>
      <c r="P23" s="5"/>
      <c r="Q23" s="110"/>
      <c r="R23" s="107"/>
      <c r="S23" s="5"/>
      <c r="T23" s="6" t="s">
        <v>45</v>
      </c>
      <c r="U23" s="5"/>
      <c r="V23" s="110"/>
      <c r="W23" s="107"/>
      <c r="X23" s="5"/>
      <c r="Y23" s="6" t="s">
        <v>45</v>
      </c>
      <c r="Z23" s="5"/>
      <c r="AA23" s="113"/>
      <c r="AB23" s="123"/>
    </row>
    <row r="24" spans="2:28" ht="9.75" customHeight="1">
      <c r="B24" s="36" t="s">
        <v>46</v>
      </c>
      <c r="C24" s="105">
        <f>Q14</f>
        <v>30</v>
      </c>
      <c r="D24" s="1">
        <f>P14</f>
        <v>13</v>
      </c>
      <c r="E24" s="2" t="s">
        <v>45</v>
      </c>
      <c r="F24" s="1">
        <f>N14</f>
        <v>16</v>
      </c>
      <c r="G24" s="108">
        <f>M14</f>
        <v>60</v>
      </c>
      <c r="H24" s="105">
        <f>Q19</f>
        <v>45</v>
      </c>
      <c r="I24" s="1">
        <v>4</v>
      </c>
      <c r="J24" s="2" t="s">
        <v>45</v>
      </c>
      <c r="K24" s="1">
        <v>15</v>
      </c>
      <c r="L24" s="111">
        <f>M19</f>
        <v>44</v>
      </c>
      <c r="M24" s="114"/>
      <c r="N24" s="115"/>
      <c r="O24" s="115"/>
      <c r="P24" s="115"/>
      <c r="Q24" s="116"/>
      <c r="R24" s="105">
        <f>SUM(S24:S28)</f>
        <v>45</v>
      </c>
      <c r="S24" s="1">
        <v>7</v>
      </c>
      <c r="T24" s="2" t="s">
        <v>45</v>
      </c>
      <c r="U24" s="1">
        <v>14</v>
      </c>
      <c r="V24" s="108">
        <f>SUM(U24:U28)</f>
        <v>57</v>
      </c>
      <c r="W24" s="105">
        <f>SUM(X24:X28)</f>
        <v>36</v>
      </c>
      <c r="X24" s="1">
        <v>12</v>
      </c>
      <c r="Y24" s="2" t="s">
        <v>45</v>
      </c>
      <c r="Z24" s="1">
        <v>11</v>
      </c>
      <c r="AA24" s="111">
        <f>SUM(Z24:Z28)</f>
        <v>61</v>
      </c>
      <c r="AB24" s="123"/>
    </row>
    <row r="25" spans="2:28" ht="9.75" customHeight="1">
      <c r="B25" s="155" t="s">
        <v>23</v>
      </c>
      <c r="C25" s="106"/>
      <c r="D25" s="3">
        <f>P15</f>
        <v>6</v>
      </c>
      <c r="E25" s="4" t="s">
        <v>47</v>
      </c>
      <c r="F25" s="3">
        <f>N15</f>
        <v>16</v>
      </c>
      <c r="G25" s="109"/>
      <c r="H25" s="106"/>
      <c r="I25" s="3">
        <v>13</v>
      </c>
      <c r="J25" s="4" t="s">
        <v>47</v>
      </c>
      <c r="K25" s="3">
        <f>N20</f>
        <v>7</v>
      </c>
      <c r="L25" s="112"/>
      <c r="M25" s="117"/>
      <c r="N25" s="118"/>
      <c r="O25" s="118"/>
      <c r="P25" s="118"/>
      <c r="Q25" s="119"/>
      <c r="R25" s="106"/>
      <c r="S25" s="3">
        <v>7</v>
      </c>
      <c r="T25" s="4" t="s">
        <v>47</v>
      </c>
      <c r="U25" s="3">
        <v>21</v>
      </c>
      <c r="V25" s="109"/>
      <c r="W25" s="106"/>
      <c r="X25" s="3">
        <v>10</v>
      </c>
      <c r="Y25" s="4" t="s">
        <v>47</v>
      </c>
      <c r="Z25" s="3">
        <v>10</v>
      </c>
      <c r="AA25" s="112"/>
      <c r="AB25" s="123"/>
    </row>
    <row r="26" spans="2:28" ht="9.75" customHeight="1">
      <c r="B26" s="155"/>
      <c r="C26" s="106"/>
      <c r="D26" s="3">
        <f>P16</f>
        <v>6</v>
      </c>
      <c r="E26" s="4" t="s">
        <v>47</v>
      </c>
      <c r="F26" s="3">
        <f>N16</f>
        <v>13</v>
      </c>
      <c r="G26" s="109"/>
      <c r="H26" s="106"/>
      <c r="I26" s="3">
        <v>12</v>
      </c>
      <c r="J26" s="4" t="s">
        <v>47</v>
      </c>
      <c r="K26" s="3">
        <f>N21</f>
        <v>8</v>
      </c>
      <c r="L26" s="112"/>
      <c r="M26" s="117"/>
      <c r="N26" s="118"/>
      <c r="O26" s="118"/>
      <c r="P26" s="118"/>
      <c r="Q26" s="119"/>
      <c r="R26" s="106"/>
      <c r="S26" s="3">
        <v>15</v>
      </c>
      <c r="T26" s="4" t="s">
        <v>47</v>
      </c>
      <c r="U26" s="3">
        <v>16</v>
      </c>
      <c r="V26" s="109"/>
      <c r="W26" s="106"/>
      <c r="X26" s="3">
        <v>5</v>
      </c>
      <c r="Y26" s="4" t="s">
        <v>47</v>
      </c>
      <c r="Z26" s="3">
        <v>18</v>
      </c>
      <c r="AA26" s="112"/>
      <c r="AB26" s="14"/>
    </row>
    <row r="27" spans="2:28" ht="9.75" customHeight="1">
      <c r="B27" s="155"/>
      <c r="C27" s="106"/>
      <c r="D27" s="3">
        <f>P17</f>
        <v>5</v>
      </c>
      <c r="E27" s="4" t="s">
        <v>47</v>
      </c>
      <c r="F27" s="3">
        <f>N17</f>
        <v>15</v>
      </c>
      <c r="G27" s="109"/>
      <c r="H27" s="106"/>
      <c r="I27" s="3">
        <v>16</v>
      </c>
      <c r="J27" s="4" t="s">
        <v>47</v>
      </c>
      <c r="K27" s="3">
        <f>N22</f>
        <v>14</v>
      </c>
      <c r="L27" s="112"/>
      <c r="M27" s="117"/>
      <c r="N27" s="118"/>
      <c r="O27" s="118"/>
      <c r="P27" s="118"/>
      <c r="Q27" s="119"/>
      <c r="R27" s="106"/>
      <c r="S27" s="3">
        <v>16</v>
      </c>
      <c r="T27" s="4" t="s">
        <v>47</v>
      </c>
      <c r="U27" s="3">
        <v>6</v>
      </c>
      <c r="V27" s="109"/>
      <c r="W27" s="106"/>
      <c r="X27" s="3">
        <v>9</v>
      </c>
      <c r="Y27" s="4" t="s">
        <v>47</v>
      </c>
      <c r="Z27" s="3">
        <v>22</v>
      </c>
      <c r="AA27" s="112"/>
      <c r="AB27" s="123"/>
    </row>
    <row r="28" spans="2:28" ht="9.75" customHeight="1">
      <c r="B28" s="156"/>
      <c r="C28" s="107"/>
      <c r="D28" s="5"/>
      <c r="E28" s="6" t="s">
        <v>47</v>
      </c>
      <c r="F28" s="5"/>
      <c r="G28" s="110"/>
      <c r="H28" s="107"/>
      <c r="I28" s="5"/>
      <c r="J28" s="6" t="s">
        <v>47</v>
      </c>
      <c r="K28" s="5"/>
      <c r="L28" s="113"/>
      <c r="M28" s="120"/>
      <c r="N28" s="121"/>
      <c r="O28" s="121"/>
      <c r="P28" s="121"/>
      <c r="Q28" s="122"/>
      <c r="R28" s="107"/>
      <c r="S28" s="5"/>
      <c r="T28" s="6" t="s">
        <v>47</v>
      </c>
      <c r="U28" s="5"/>
      <c r="V28" s="110"/>
      <c r="W28" s="107"/>
      <c r="X28" s="5"/>
      <c r="Y28" s="6" t="s">
        <v>47</v>
      </c>
      <c r="Z28" s="5"/>
      <c r="AA28" s="113"/>
      <c r="AB28" s="123"/>
    </row>
    <row r="29" spans="2:28" ht="9.75" customHeight="1">
      <c r="B29" s="36" t="s">
        <v>48</v>
      </c>
      <c r="C29" s="105">
        <f>V14</f>
        <v>41</v>
      </c>
      <c r="D29" s="1">
        <f>U14</f>
        <v>4</v>
      </c>
      <c r="E29" s="2" t="s">
        <v>47</v>
      </c>
      <c r="F29" s="1">
        <f>S14</f>
        <v>12</v>
      </c>
      <c r="G29" s="108">
        <f>R14</f>
        <v>71</v>
      </c>
      <c r="H29" s="105">
        <f>V19</f>
        <v>65</v>
      </c>
      <c r="I29" s="1">
        <f>U19</f>
        <v>9</v>
      </c>
      <c r="J29" s="2" t="s">
        <v>47</v>
      </c>
      <c r="K29" s="1">
        <f>S19</f>
        <v>9</v>
      </c>
      <c r="L29" s="108">
        <f>R19</f>
        <v>32</v>
      </c>
      <c r="M29" s="105">
        <f>V24</f>
        <v>57</v>
      </c>
      <c r="N29" s="1">
        <f>U24</f>
        <v>14</v>
      </c>
      <c r="O29" s="2" t="s">
        <v>47</v>
      </c>
      <c r="P29" s="1">
        <f>S24</f>
        <v>7</v>
      </c>
      <c r="Q29" s="111">
        <f>R24</f>
        <v>45</v>
      </c>
      <c r="R29" s="114"/>
      <c r="S29" s="115"/>
      <c r="T29" s="115"/>
      <c r="U29" s="115"/>
      <c r="V29" s="116"/>
      <c r="W29" s="105">
        <f>SUM(X29:X33)</f>
        <v>55</v>
      </c>
      <c r="X29" s="1">
        <v>13</v>
      </c>
      <c r="Y29" s="2" t="s">
        <v>47</v>
      </c>
      <c r="Z29" s="1">
        <v>12</v>
      </c>
      <c r="AA29" s="111">
        <f>SUM(Z29:Z33)</f>
        <v>48</v>
      </c>
      <c r="AB29" s="123"/>
    </row>
    <row r="30" spans="2:28" ht="9.75" customHeight="1">
      <c r="B30" s="155" t="s">
        <v>24</v>
      </c>
      <c r="C30" s="106"/>
      <c r="D30" s="3">
        <f>U15</f>
        <v>15</v>
      </c>
      <c r="E30" s="4" t="s">
        <v>0</v>
      </c>
      <c r="F30" s="3">
        <f>S15</f>
        <v>10</v>
      </c>
      <c r="G30" s="109"/>
      <c r="H30" s="106"/>
      <c r="I30" s="3">
        <f>U20</f>
        <v>18</v>
      </c>
      <c r="J30" s="4" t="s">
        <v>0</v>
      </c>
      <c r="K30" s="3">
        <f>S20</f>
        <v>5</v>
      </c>
      <c r="L30" s="109"/>
      <c r="M30" s="106"/>
      <c r="N30" s="3">
        <f>U25</f>
        <v>21</v>
      </c>
      <c r="O30" s="4" t="s">
        <v>0</v>
      </c>
      <c r="P30" s="3">
        <f>S25</f>
        <v>7</v>
      </c>
      <c r="Q30" s="112"/>
      <c r="R30" s="117"/>
      <c r="S30" s="118"/>
      <c r="T30" s="118"/>
      <c r="U30" s="118"/>
      <c r="V30" s="119"/>
      <c r="W30" s="106"/>
      <c r="X30" s="3">
        <v>13</v>
      </c>
      <c r="Y30" s="4" t="s">
        <v>0</v>
      </c>
      <c r="Z30" s="3">
        <v>10</v>
      </c>
      <c r="AA30" s="112"/>
      <c r="AB30" s="123"/>
    </row>
    <row r="31" spans="2:28" ht="9.75" customHeight="1">
      <c r="B31" s="155"/>
      <c r="C31" s="106"/>
      <c r="D31" s="3">
        <f>U16</f>
        <v>8</v>
      </c>
      <c r="E31" s="4" t="s">
        <v>0</v>
      </c>
      <c r="F31" s="3">
        <f>S16</f>
        <v>23</v>
      </c>
      <c r="G31" s="109"/>
      <c r="H31" s="106"/>
      <c r="I31" s="3">
        <f>U21</f>
        <v>32</v>
      </c>
      <c r="J31" s="4" t="s">
        <v>0</v>
      </c>
      <c r="K31" s="3">
        <f>S21</f>
        <v>14</v>
      </c>
      <c r="L31" s="109"/>
      <c r="M31" s="106"/>
      <c r="N31" s="3">
        <f>U26</f>
        <v>16</v>
      </c>
      <c r="O31" s="4" t="s">
        <v>0</v>
      </c>
      <c r="P31" s="3">
        <f>S26</f>
        <v>15</v>
      </c>
      <c r="Q31" s="112"/>
      <c r="R31" s="117"/>
      <c r="S31" s="118"/>
      <c r="T31" s="118"/>
      <c r="U31" s="118"/>
      <c r="V31" s="119"/>
      <c r="W31" s="106"/>
      <c r="X31" s="3">
        <v>18</v>
      </c>
      <c r="Y31" s="4" t="s">
        <v>0</v>
      </c>
      <c r="Z31" s="3">
        <v>16</v>
      </c>
      <c r="AA31" s="112"/>
      <c r="AB31" s="14"/>
    </row>
    <row r="32" spans="2:28" ht="9.75" customHeight="1">
      <c r="B32" s="155"/>
      <c r="C32" s="106"/>
      <c r="D32" s="3">
        <f>U17</f>
        <v>14</v>
      </c>
      <c r="E32" s="4" t="s">
        <v>0</v>
      </c>
      <c r="F32" s="3">
        <f>S17</f>
        <v>26</v>
      </c>
      <c r="G32" s="109"/>
      <c r="H32" s="106"/>
      <c r="I32" s="3">
        <f>U22</f>
        <v>6</v>
      </c>
      <c r="J32" s="4" t="s">
        <v>0</v>
      </c>
      <c r="K32" s="3">
        <f>S22</f>
        <v>4</v>
      </c>
      <c r="L32" s="109"/>
      <c r="M32" s="106"/>
      <c r="N32" s="3">
        <f>U27</f>
        <v>6</v>
      </c>
      <c r="O32" s="4" t="s">
        <v>0</v>
      </c>
      <c r="P32" s="3">
        <f>S27</f>
        <v>16</v>
      </c>
      <c r="Q32" s="112"/>
      <c r="R32" s="117"/>
      <c r="S32" s="118"/>
      <c r="T32" s="118"/>
      <c r="U32" s="118"/>
      <c r="V32" s="119"/>
      <c r="W32" s="106"/>
      <c r="X32" s="3">
        <v>11</v>
      </c>
      <c r="Y32" s="4" t="s">
        <v>0</v>
      </c>
      <c r="Z32" s="3">
        <v>10</v>
      </c>
      <c r="AA32" s="112"/>
      <c r="AB32" s="123"/>
    </row>
    <row r="33" spans="2:28" ht="9.75" customHeight="1">
      <c r="B33" s="156"/>
      <c r="C33" s="107"/>
      <c r="D33" s="5">
        <f>U18</f>
        <v>0</v>
      </c>
      <c r="E33" s="6" t="s">
        <v>0</v>
      </c>
      <c r="F33" s="5">
        <f>S18</f>
        <v>0</v>
      </c>
      <c r="G33" s="110"/>
      <c r="H33" s="107"/>
      <c r="I33" s="5"/>
      <c r="J33" s="6" t="s">
        <v>0</v>
      </c>
      <c r="K33" s="5"/>
      <c r="L33" s="110"/>
      <c r="M33" s="107"/>
      <c r="N33" s="5"/>
      <c r="O33" s="6" t="s">
        <v>0</v>
      </c>
      <c r="P33" s="5"/>
      <c r="Q33" s="113"/>
      <c r="R33" s="120"/>
      <c r="S33" s="121"/>
      <c r="T33" s="121"/>
      <c r="U33" s="121"/>
      <c r="V33" s="122"/>
      <c r="W33" s="107"/>
      <c r="X33" s="5"/>
      <c r="Y33" s="6" t="s">
        <v>0</v>
      </c>
      <c r="Z33" s="5"/>
      <c r="AA33" s="113"/>
      <c r="AB33" s="123"/>
    </row>
    <row r="34" spans="2:28" ht="9.75" customHeight="1">
      <c r="B34" s="36" t="s">
        <v>25</v>
      </c>
      <c r="C34" s="105">
        <f>AA14</f>
        <v>24</v>
      </c>
      <c r="D34" s="1">
        <f>Z14</f>
        <v>4</v>
      </c>
      <c r="E34" s="2" t="s">
        <v>0</v>
      </c>
      <c r="F34" s="1">
        <f>X14</f>
        <v>8</v>
      </c>
      <c r="G34" s="108">
        <f>W14</f>
        <v>52</v>
      </c>
      <c r="H34" s="105">
        <f>AA19</f>
        <v>49</v>
      </c>
      <c r="I34" s="1">
        <f>Z19</f>
        <v>15</v>
      </c>
      <c r="J34" s="2" t="s">
        <v>0</v>
      </c>
      <c r="K34" s="1">
        <f>X19</f>
        <v>8</v>
      </c>
      <c r="L34" s="108">
        <f>W19</f>
        <v>53</v>
      </c>
      <c r="M34" s="105">
        <f>AA24</f>
        <v>61</v>
      </c>
      <c r="N34" s="1">
        <f>Z24</f>
        <v>11</v>
      </c>
      <c r="O34" s="2" t="s">
        <v>0</v>
      </c>
      <c r="P34" s="1">
        <f>X24</f>
        <v>12</v>
      </c>
      <c r="Q34" s="108">
        <f>W24</f>
        <v>36</v>
      </c>
      <c r="R34" s="105">
        <f>AA29</f>
        <v>48</v>
      </c>
      <c r="S34" s="1">
        <f>Z29</f>
        <v>12</v>
      </c>
      <c r="T34" s="2" t="s">
        <v>0</v>
      </c>
      <c r="U34" s="1">
        <f>X29</f>
        <v>13</v>
      </c>
      <c r="V34" s="111">
        <f>W29</f>
        <v>55</v>
      </c>
      <c r="W34" s="114"/>
      <c r="X34" s="115"/>
      <c r="Y34" s="115"/>
      <c r="Z34" s="115"/>
      <c r="AA34" s="116"/>
      <c r="AB34" s="123"/>
    </row>
    <row r="35" spans="2:28" ht="9.75" customHeight="1">
      <c r="B35" s="155" t="s">
        <v>26</v>
      </c>
      <c r="C35" s="106"/>
      <c r="D35" s="3">
        <f>Z15</f>
        <v>5</v>
      </c>
      <c r="E35" s="4" t="s">
        <v>47</v>
      </c>
      <c r="F35" s="3">
        <f>X15</f>
        <v>17</v>
      </c>
      <c r="G35" s="109"/>
      <c r="H35" s="106"/>
      <c r="I35" s="3">
        <f>Z20</f>
        <v>5</v>
      </c>
      <c r="J35" s="4" t="s">
        <v>47</v>
      </c>
      <c r="K35" s="3">
        <f>X20</f>
        <v>17</v>
      </c>
      <c r="L35" s="109"/>
      <c r="M35" s="106"/>
      <c r="N35" s="3">
        <f>Z25</f>
        <v>10</v>
      </c>
      <c r="O35" s="4" t="s">
        <v>47</v>
      </c>
      <c r="P35" s="3">
        <f>X25</f>
        <v>10</v>
      </c>
      <c r="Q35" s="109"/>
      <c r="R35" s="106"/>
      <c r="S35" s="3">
        <f>Z30</f>
        <v>10</v>
      </c>
      <c r="T35" s="4" t="s">
        <v>47</v>
      </c>
      <c r="U35" s="3">
        <f>X30</f>
        <v>13</v>
      </c>
      <c r="V35" s="112"/>
      <c r="W35" s="117"/>
      <c r="X35" s="118"/>
      <c r="Y35" s="118"/>
      <c r="Z35" s="118"/>
      <c r="AA35" s="119"/>
      <c r="AB35" s="123"/>
    </row>
    <row r="36" spans="2:28" ht="9.75" customHeight="1">
      <c r="B36" s="155"/>
      <c r="C36" s="106"/>
      <c r="D36" s="3">
        <f>Z16</f>
        <v>10</v>
      </c>
      <c r="E36" s="4" t="s">
        <v>47</v>
      </c>
      <c r="F36" s="3">
        <f>X16</f>
        <v>10</v>
      </c>
      <c r="G36" s="109"/>
      <c r="H36" s="106"/>
      <c r="I36" s="3">
        <f>Z21</f>
        <v>11</v>
      </c>
      <c r="J36" s="4" t="s">
        <v>47</v>
      </c>
      <c r="K36" s="3">
        <f>X21</f>
        <v>14</v>
      </c>
      <c r="L36" s="109"/>
      <c r="M36" s="106"/>
      <c r="N36" s="3">
        <f>Z26</f>
        <v>18</v>
      </c>
      <c r="O36" s="4" t="s">
        <v>47</v>
      </c>
      <c r="P36" s="3">
        <f>X26</f>
        <v>5</v>
      </c>
      <c r="Q36" s="109"/>
      <c r="R36" s="106"/>
      <c r="S36" s="3">
        <f>Z31</f>
        <v>16</v>
      </c>
      <c r="T36" s="4" t="s">
        <v>47</v>
      </c>
      <c r="U36" s="3">
        <f>X31</f>
        <v>18</v>
      </c>
      <c r="V36" s="112"/>
      <c r="W36" s="117"/>
      <c r="X36" s="118"/>
      <c r="Y36" s="118"/>
      <c r="Z36" s="118"/>
      <c r="AA36" s="119"/>
      <c r="AB36" s="14"/>
    </row>
    <row r="37" spans="2:28" ht="9.75" customHeight="1">
      <c r="B37" s="155"/>
      <c r="C37" s="106"/>
      <c r="D37" s="3">
        <f>Z17</f>
        <v>5</v>
      </c>
      <c r="E37" s="4" t="s">
        <v>47</v>
      </c>
      <c r="F37" s="3">
        <f>X17</f>
        <v>17</v>
      </c>
      <c r="G37" s="109"/>
      <c r="H37" s="106"/>
      <c r="I37" s="3">
        <f>Z22</f>
        <v>18</v>
      </c>
      <c r="J37" s="4" t="s">
        <v>47</v>
      </c>
      <c r="K37" s="3">
        <f>X22</f>
        <v>14</v>
      </c>
      <c r="L37" s="109"/>
      <c r="M37" s="106"/>
      <c r="N37" s="3">
        <f>Z27</f>
        <v>22</v>
      </c>
      <c r="O37" s="4" t="s">
        <v>47</v>
      </c>
      <c r="P37" s="3">
        <f>X27</f>
        <v>9</v>
      </c>
      <c r="Q37" s="109"/>
      <c r="R37" s="106"/>
      <c r="S37" s="3">
        <f>Z32</f>
        <v>10</v>
      </c>
      <c r="T37" s="4" t="s">
        <v>47</v>
      </c>
      <c r="U37" s="3">
        <f>X32</f>
        <v>11</v>
      </c>
      <c r="V37" s="112"/>
      <c r="W37" s="117"/>
      <c r="X37" s="118"/>
      <c r="Y37" s="118"/>
      <c r="Z37" s="118"/>
      <c r="AA37" s="119"/>
      <c r="AB37" s="123"/>
    </row>
    <row r="38" spans="2:28" ht="9.75" customHeight="1" thickBot="1">
      <c r="B38" s="159"/>
      <c r="C38" s="107"/>
      <c r="D38" s="5"/>
      <c r="E38" s="6" t="s">
        <v>47</v>
      </c>
      <c r="F38" s="5"/>
      <c r="G38" s="110"/>
      <c r="H38" s="107"/>
      <c r="I38" s="5"/>
      <c r="J38" s="6" t="s">
        <v>47</v>
      </c>
      <c r="K38" s="5"/>
      <c r="L38" s="110"/>
      <c r="M38" s="107"/>
      <c r="N38" s="5"/>
      <c r="O38" s="6" t="s">
        <v>47</v>
      </c>
      <c r="P38" s="5"/>
      <c r="Q38" s="110"/>
      <c r="R38" s="107"/>
      <c r="S38" s="5"/>
      <c r="T38" s="6" t="s">
        <v>47</v>
      </c>
      <c r="U38" s="5"/>
      <c r="V38" s="113"/>
      <c r="W38" s="120"/>
      <c r="X38" s="121"/>
      <c r="Y38" s="121"/>
      <c r="Z38" s="121"/>
      <c r="AA38" s="122"/>
      <c r="AB38" s="123"/>
    </row>
    <row r="39" ht="9.75" customHeight="1" thickBot="1"/>
    <row r="40" spans="2:30" ht="9.75" customHeight="1">
      <c r="B40" s="161" t="s">
        <v>17</v>
      </c>
      <c r="C40" s="151">
        <f>B45</f>
        <v>1</v>
      </c>
      <c r="D40" s="152"/>
      <c r="E40" s="152"/>
      <c r="F40" s="152"/>
      <c r="G40" s="158"/>
      <c r="H40" s="151">
        <f>B50</f>
        <v>2</v>
      </c>
      <c r="I40" s="152"/>
      <c r="J40" s="152"/>
      <c r="K40" s="152"/>
      <c r="L40" s="158"/>
      <c r="M40" s="151">
        <f>B55</f>
        <v>3</v>
      </c>
      <c r="N40" s="152"/>
      <c r="O40" s="152"/>
      <c r="P40" s="152"/>
      <c r="Q40" s="158"/>
      <c r="R40" s="151">
        <f>B60</f>
        <v>4</v>
      </c>
      <c r="S40" s="152"/>
      <c r="T40" s="152"/>
      <c r="U40" s="152"/>
      <c r="V40" s="153"/>
      <c r="W40" s="123"/>
      <c r="Z40" s="11"/>
      <c r="AA40" s="11"/>
      <c r="AB40" s="11"/>
      <c r="AC40" s="11"/>
      <c r="AD40" s="11"/>
    </row>
    <row r="41" spans="2:30" ht="9.75" customHeight="1">
      <c r="B41" s="162"/>
      <c r="C41" s="128" t="str">
        <f>B46</f>
        <v>鷹栖</v>
      </c>
      <c r="D41" s="129"/>
      <c r="E41" s="129"/>
      <c r="F41" s="129"/>
      <c r="G41" s="130"/>
      <c r="H41" s="128" t="str">
        <f>B51</f>
        <v>東明・東光</v>
      </c>
      <c r="I41" s="129"/>
      <c r="J41" s="129"/>
      <c r="K41" s="129"/>
      <c r="L41" s="130"/>
      <c r="M41" s="128" t="str">
        <f>B56</f>
        <v>富良野東</v>
      </c>
      <c r="N41" s="129"/>
      <c r="O41" s="129"/>
      <c r="P41" s="129"/>
      <c r="Q41" s="130"/>
      <c r="R41" s="128" t="str">
        <f>B61</f>
        <v>神楽・東陽</v>
      </c>
      <c r="S41" s="129"/>
      <c r="T41" s="129"/>
      <c r="U41" s="129"/>
      <c r="V41" s="149"/>
      <c r="W41" s="123"/>
      <c r="Z41" s="11"/>
      <c r="AA41" s="11"/>
      <c r="AB41" s="11"/>
      <c r="AC41" s="11"/>
      <c r="AD41" s="11"/>
    </row>
    <row r="42" spans="2:30" ht="9.75" customHeight="1">
      <c r="B42" s="162"/>
      <c r="C42" s="128"/>
      <c r="D42" s="129"/>
      <c r="E42" s="129"/>
      <c r="F42" s="129"/>
      <c r="G42" s="130"/>
      <c r="H42" s="128"/>
      <c r="I42" s="129"/>
      <c r="J42" s="129"/>
      <c r="K42" s="129"/>
      <c r="L42" s="130"/>
      <c r="M42" s="128"/>
      <c r="N42" s="129"/>
      <c r="O42" s="129"/>
      <c r="P42" s="129"/>
      <c r="Q42" s="130"/>
      <c r="R42" s="128"/>
      <c r="S42" s="129"/>
      <c r="T42" s="129"/>
      <c r="U42" s="129"/>
      <c r="V42" s="149"/>
      <c r="W42" s="14"/>
      <c r="Z42" s="11"/>
      <c r="AA42" s="11"/>
      <c r="AB42" s="11"/>
      <c r="AC42" s="11"/>
      <c r="AD42" s="11"/>
    </row>
    <row r="43" spans="2:30" ht="9.75" customHeight="1">
      <c r="B43" s="162"/>
      <c r="C43" s="128"/>
      <c r="D43" s="129"/>
      <c r="E43" s="129"/>
      <c r="F43" s="129"/>
      <c r="G43" s="130"/>
      <c r="H43" s="128"/>
      <c r="I43" s="129"/>
      <c r="J43" s="129"/>
      <c r="K43" s="129"/>
      <c r="L43" s="130"/>
      <c r="M43" s="128"/>
      <c r="N43" s="129"/>
      <c r="O43" s="129"/>
      <c r="P43" s="129"/>
      <c r="Q43" s="130"/>
      <c r="R43" s="128"/>
      <c r="S43" s="129"/>
      <c r="T43" s="129"/>
      <c r="U43" s="129"/>
      <c r="V43" s="149"/>
      <c r="W43" s="123"/>
      <c r="Z43" s="11"/>
      <c r="AA43" s="11"/>
      <c r="AB43" s="11"/>
      <c r="AC43" s="11"/>
      <c r="AD43" s="11"/>
    </row>
    <row r="44" spans="2:30" ht="9.75" customHeight="1">
      <c r="B44" s="162"/>
      <c r="C44" s="131"/>
      <c r="D44" s="132"/>
      <c r="E44" s="132"/>
      <c r="F44" s="132"/>
      <c r="G44" s="133"/>
      <c r="H44" s="131"/>
      <c r="I44" s="132"/>
      <c r="J44" s="132"/>
      <c r="K44" s="132"/>
      <c r="L44" s="133"/>
      <c r="M44" s="131"/>
      <c r="N44" s="132"/>
      <c r="O44" s="132"/>
      <c r="P44" s="132"/>
      <c r="Q44" s="133"/>
      <c r="R44" s="131"/>
      <c r="S44" s="132"/>
      <c r="T44" s="132"/>
      <c r="U44" s="132"/>
      <c r="V44" s="154"/>
      <c r="W44" s="123"/>
      <c r="Z44" s="11"/>
      <c r="AA44" s="11"/>
      <c r="AB44" s="11"/>
      <c r="AC44" s="11"/>
      <c r="AD44" s="11"/>
    </row>
    <row r="45" spans="2:30" ht="9.75" customHeight="1">
      <c r="B45" s="37">
        <v>1</v>
      </c>
      <c r="C45" s="114"/>
      <c r="D45" s="115"/>
      <c r="E45" s="115"/>
      <c r="F45" s="115"/>
      <c r="G45" s="116"/>
      <c r="H45" s="105">
        <f>SUM(I45:I49)</f>
        <v>22</v>
      </c>
      <c r="I45" s="1">
        <v>7</v>
      </c>
      <c r="J45" s="2" t="s">
        <v>0</v>
      </c>
      <c r="K45" s="1">
        <v>4</v>
      </c>
      <c r="L45" s="108">
        <f>SUM(K45:K49)</f>
        <v>28</v>
      </c>
      <c r="M45" s="105">
        <f>SUM(N45:N49)</f>
        <v>32</v>
      </c>
      <c r="N45" s="1">
        <v>17</v>
      </c>
      <c r="O45" s="2" t="s">
        <v>0</v>
      </c>
      <c r="P45" s="1">
        <v>8</v>
      </c>
      <c r="Q45" s="108">
        <f>SUM(P45:P49)</f>
        <v>23</v>
      </c>
      <c r="R45" s="105">
        <f>SUM(S45:S49)</f>
        <v>38</v>
      </c>
      <c r="S45" s="1">
        <v>12</v>
      </c>
      <c r="T45" s="2" t="s">
        <v>0</v>
      </c>
      <c r="U45" s="1">
        <v>10</v>
      </c>
      <c r="V45" s="91">
        <f>SUM(U45:U49)</f>
        <v>35</v>
      </c>
      <c r="W45" s="123"/>
      <c r="Z45" s="11"/>
      <c r="AA45" s="11"/>
      <c r="AB45" s="11"/>
      <c r="AC45" s="11"/>
      <c r="AD45" s="11"/>
    </row>
    <row r="46" spans="2:30" ht="9.75" customHeight="1">
      <c r="B46" s="85" t="s">
        <v>41</v>
      </c>
      <c r="C46" s="117"/>
      <c r="D46" s="118"/>
      <c r="E46" s="118"/>
      <c r="F46" s="118"/>
      <c r="G46" s="119"/>
      <c r="H46" s="106"/>
      <c r="I46" s="3">
        <v>8</v>
      </c>
      <c r="J46" s="4" t="s">
        <v>67</v>
      </c>
      <c r="K46" s="3">
        <v>6</v>
      </c>
      <c r="L46" s="109"/>
      <c r="M46" s="106"/>
      <c r="N46" s="3">
        <v>6</v>
      </c>
      <c r="O46" s="4" t="s">
        <v>67</v>
      </c>
      <c r="P46" s="3">
        <v>2</v>
      </c>
      <c r="Q46" s="109"/>
      <c r="R46" s="106"/>
      <c r="S46" s="3">
        <v>10</v>
      </c>
      <c r="T46" s="4" t="s">
        <v>67</v>
      </c>
      <c r="U46" s="3">
        <v>2</v>
      </c>
      <c r="V46" s="92"/>
      <c r="W46" s="123"/>
      <c r="Z46" s="11"/>
      <c r="AA46" s="11"/>
      <c r="AB46" s="11"/>
      <c r="AC46" s="11"/>
      <c r="AD46" s="11"/>
    </row>
    <row r="47" spans="2:30" ht="9.75" customHeight="1">
      <c r="B47" s="85"/>
      <c r="C47" s="117"/>
      <c r="D47" s="118"/>
      <c r="E47" s="118"/>
      <c r="F47" s="118"/>
      <c r="G47" s="119"/>
      <c r="H47" s="106"/>
      <c r="I47" s="3">
        <v>4</v>
      </c>
      <c r="J47" s="4" t="s">
        <v>67</v>
      </c>
      <c r="K47" s="3">
        <v>4</v>
      </c>
      <c r="L47" s="109"/>
      <c r="M47" s="106"/>
      <c r="N47" s="3">
        <v>4</v>
      </c>
      <c r="O47" s="4" t="s">
        <v>67</v>
      </c>
      <c r="P47" s="3">
        <v>7</v>
      </c>
      <c r="Q47" s="109"/>
      <c r="R47" s="106"/>
      <c r="S47" s="3">
        <v>8</v>
      </c>
      <c r="T47" s="4" t="s">
        <v>67</v>
      </c>
      <c r="U47" s="3">
        <v>13</v>
      </c>
      <c r="V47" s="92"/>
      <c r="W47" s="14"/>
      <c r="Z47" s="11"/>
      <c r="AA47" s="11"/>
      <c r="AB47" s="11"/>
      <c r="AC47" s="11"/>
      <c r="AD47" s="11"/>
    </row>
    <row r="48" spans="2:30" ht="9.75" customHeight="1">
      <c r="B48" s="85"/>
      <c r="C48" s="117"/>
      <c r="D48" s="118"/>
      <c r="E48" s="118"/>
      <c r="F48" s="118"/>
      <c r="G48" s="119"/>
      <c r="H48" s="106"/>
      <c r="I48" s="3">
        <v>3</v>
      </c>
      <c r="J48" s="4" t="s">
        <v>67</v>
      </c>
      <c r="K48" s="3">
        <v>14</v>
      </c>
      <c r="L48" s="109"/>
      <c r="M48" s="106"/>
      <c r="N48" s="3">
        <v>5</v>
      </c>
      <c r="O48" s="4" t="s">
        <v>67</v>
      </c>
      <c r="P48" s="3">
        <v>6</v>
      </c>
      <c r="Q48" s="109"/>
      <c r="R48" s="106"/>
      <c r="S48" s="3">
        <v>8</v>
      </c>
      <c r="T48" s="4" t="s">
        <v>67</v>
      </c>
      <c r="U48" s="3">
        <v>10</v>
      </c>
      <c r="V48" s="92"/>
      <c r="W48" s="123"/>
      <c r="Z48" s="11"/>
      <c r="AA48" s="11"/>
      <c r="AB48" s="11"/>
      <c r="AC48" s="11"/>
      <c r="AD48" s="11"/>
    </row>
    <row r="49" spans="2:30" ht="9.75" customHeight="1">
      <c r="B49" s="126"/>
      <c r="C49" s="120"/>
      <c r="D49" s="121"/>
      <c r="E49" s="121"/>
      <c r="F49" s="121"/>
      <c r="G49" s="122"/>
      <c r="H49" s="107"/>
      <c r="I49" s="5"/>
      <c r="J49" s="6" t="s">
        <v>67</v>
      </c>
      <c r="K49" s="5"/>
      <c r="L49" s="110"/>
      <c r="M49" s="107"/>
      <c r="N49" s="5"/>
      <c r="O49" s="6" t="s">
        <v>67</v>
      </c>
      <c r="P49" s="5"/>
      <c r="Q49" s="110"/>
      <c r="R49" s="107"/>
      <c r="S49" s="5"/>
      <c r="T49" s="6" t="s">
        <v>67</v>
      </c>
      <c r="U49" s="5"/>
      <c r="V49" s="93"/>
      <c r="W49" s="123"/>
      <c r="Z49" s="11"/>
      <c r="AA49" s="11"/>
      <c r="AB49" s="11"/>
      <c r="AC49" s="11"/>
      <c r="AD49" s="11"/>
    </row>
    <row r="50" spans="2:23" ht="9.75" customHeight="1">
      <c r="B50" s="37">
        <v>2</v>
      </c>
      <c r="C50" s="105">
        <f>L45</f>
        <v>28</v>
      </c>
      <c r="D50" s="1">
        <f>K45</f>
        <v>4</v>
      </c>
      <c r="E50" s="2" t="s">
        <v>67</v>
      </c>
      <c r="F50" s="1">
        <f>I45</f>
        <v>7</v>
      </c>
      <c r="G50" s="111">
        <f>H45</f>
        <v>22</v>
      </c>
      <c r="H50" s="114"/>
      <c r="I50" s="115"/>
      <c r="J50" s="115"/>
      <c r="K50" s="115"/>
      <c r="L50" s="116"/>
      <c r="M50" s="105">
        <f>SUM(N50:N54)</f>
        <v>44</v>
      </c>
      <c r="N50" s="1">
        <v>10</v>
      </c>
      <c r="O50" s="2" t="s">
        <v>67</v>
      </c>
      <c r="P50" s="1">
        <v>1</v>
      </c>
      <c r="Q50" s="108">
        <f>SUM(P50:P54)</f>
        <v>19</v>
      </c>
      <c r="R50" s="105">
        <f>SUM(S50:S54)</f>
        <v>22</v>
      </c>
      <c r="S50" s="1">
        <v>2</v>
      </c>
      <c r="T50" s="2" t="s">
        <v>67</v>
      </c>
      <c r="U50" s="1">
        <v>16</v>
      </c>
      <c r="V50" s="91">
        <f>SUM(U50:U54)</f>
        <v>45</v>
      </c>
      <c r="W50" s="123"/>
    </row>
    <row r="51" spans="2:23" ht="9.75" customHeight="1">
      <c r="B51" s="85" t="s">
        <v>42</v>
      </c>
      <c r="C51" s="106"/>
      <c r="D51" s="3">
        <f>K46</f>
        <v>6</v>
      </c>
      <c r="E51" s="4" t="s">
        <v>68</v>
      </c>
      <c r="F51" s="3">
        <f>I46</f>
        <v>8</v>
      </c>
      <c r="G51" s="112"/>
      <c r="H51" s="117"/>
      <c r="I51" s="118"/>
      <c r="J51" s="118"/>
      <c r="K51" s="118"/>
      <c r="L51" s="119"/>
      <c r="M51" s="106"/>
      <c r="N51" s="3">
        <v>17</v>
      </c>
      <c r="O51" s="4" t="s">
        <v>68</v>
      </c>
      <c r="P51" s="3">
        <v>1</v>
      </c>
      <c r="Q51" s="109"/>
      <c r="R51" s="106"/>
      <c r="S51" s="3">
        <v>13</v>
      </c>
      <c r="T51" s="4" t="s">
        <v>68</v>
      </c>
      <c r="U51" s="3">
        <v>8</v>
      </c>
      <c r="V51" s="92"/>
      <c r="W51" s="123"/>
    </row>
    <row r="52" spans="2:23" ht="9.75" customHeight="1">
      <c r="B52" s="85"/>
      <c r="C52" s="106"/>
      <c r="D52" s="3">
        <f>K47</f>
        <v>4</v>
      </c>
      <c r="E52" s="4" t="s">
        <v>68</v>
      </c>
      <c r="F52" s="3">
        <f>I47</f>
        <v>4</v>
      </c>
      <c r="G52" s="112"/>
      <c r="H52" s="117"/>
      <c r="I52" s="118"/>
      <c r="J52" s="118"/>
      <c r="K52" s="118"/>
      <c r="L52" s="119"/>
      <c r="M52" s="106"/>
      <c r="N52" s="3">
        <v>6</v>
      </c>
      <c r="O52" s="4" t="s">
        <v>68</v>
      </c>
      <c r="P52" s="3">
        <v>11</v>
      </c>
      <c r="Q52" s="109"/>
      <c r="R52" s="106"/>
      <c r="S52" s="3">
        <v>0</v>
      </c>
      <c r="T52" s="4" t="s">
        <v>68</v>
      </c>
      <c r="U52" s="3">
        <v>10</v>
      </c>
      <c r="V52" s="92"/>
      <c r="W52" s="14"/>
    </row>
    <row r="53" spans="2:23" ht="9.75" customHeight="1">
      <c r="B53" s="85"/>
      <c r="C53" s="106"/>
      <c r="D53" s="3">
        <f>K48</f>
        <v>14</v>
      </c>
      <c r="E53" s="4" t="s">
        <v>68</v>
      </c>
      <c r="F53" s="3">
        <f>I48</f>
        <v>3</v>
      </c>
      <c r="G53" s="112"/>
      <c r="H53" s="117"/>
      <c r="I53" s="118"/>
      <c r="J53" s="118"/>
      <c r="K53" s="118"/>
      <c r="L53" s="119"/>
      <c r="M53" s="106"/>
      <c r="N53" s="3">
        <v>11</v>
      </c>
      <c r="O53" s="4" t="s">
        <v>68</v>
      </c>
      <c r="P53" s="3">
        <v>6</v>
      </c>
      <c r="Q53" s="109"/>
      <c r="R53" s="106"/>
      <c r="S53" s="3">
        <v>7</v>
      </c>
      <c r="T53" s="4" t="s">
        <v>68</v>
      </c>
      <c r="U53" s="3">
        <v>11</v>
      </c>
      <c r="V53" s="92"/>
      <c r="W53" s="123"/>
    </row>
    <row r="54" spans="2:23" ht="9.75" customHeight="1">
      <c r="B54" s="126"/>
      <c r="C54" s="107"/>
      <c r="D54" s="5"/>
      <c r="E54" s="6" t="s">
        <v>68</v>
      </c>
      <c r="F54" s="5"/>
      <c r="G54" s="113"/>
      <c r="H54" s="120"/>
      <c r="I54" s="121"/>
      <c r="J54" s="121"/>
      <c r="K54" s="121"/>
      <c r="L54" s="122"/>
      <c r="M54" s="107"/>
      <c r="N54" s="5"/>
      <c r="O54" s="6" t="s">
        <v>68</v>
      </c>
      <c r="P54" s="5"/>
      <c r="Q54" s="110"/>
      <c r="R54" s="107"/>
      <c r="S54" s="5"/>
      <c r="T54" s="6" t="s">
        <v>68</v>
      </c>
      <c r="U54" s="5"/>
      <c r="V54" s="93"/>
      <c r="W54" s="123"/>
    </row>
    <row r="55" spans="2:23" ht="9.75" customHeight="1">
      <c r="B55" s="37">
        <v>3</v>
      </c>
      <c r="C55" s="105">
        <f>Q45</f>
        <v>23</v>
      </c>
      <c r="D55" s="1">
        <f>P45</f>
        <v>8</v>
      </c>
      <c r="E55" s="2" t="s">
        <v>68</v>
      </c>
      <c r="F55" s="1">
        <f>N45</f>
        <v>17</v>
      </c>
      <c r="G55" s="108">
        <f>M45</f>
        <v>32</v>
      </c>
      <c r="H55" s="105">
        <f>Q50</f>
        <v>19</v>
      </c>
      <c r="I55" s="1">
        <f>P50</f>
        <v>1</v>
      </c>
      <c r="J55" s="2" t="s">
        <v>68</v>
      </c>
      <c r="K55" s="1">
        <f>N50</f>
        <v>10</v>
      </c>
      <c r="L55" s="111">
        <f>M50</f>
        <v>44</v>
      </c>
      <c r="M55" s="114"/>
      <c r="N55" s="115"/>
      <c r="O55" s="115"/>
      <c r="P55" s="115"/>
      <c r="Q55" s="116"/>
      <c r="R55" s="105">
        <f>SUM(S55:S59)</f>
        <v>16</v>
      </c>
      <c r="S55" s="1">
        <v>0</v>
      </c>
      <c r="T55" s="2" t="s">
        <v>68</v>
      </c>
      <c r="U55" s="1">
        <v>10</v>
      </c>
      <c r="V55" s="91">
        <f>SUM(U55:U59)</f>
        <v>40</v>
      </c>
      <c r="W55" s="123"/>
    </row>
    <row r="56" spans="2:23" ht="9.75" customHeight="1">
      <c r="B56" s="85" t="s">
        <v>27</v>
      </c>
      <c r="C56" s="106"/>
      <c r="D56" s="3">
        <f>P46</f>
        <v>2</v>
      </c>
      <c r="E56" s="4" t="s">
        <v>0</v>
      </c>
      <c r="F56" s="3">
        <f>N46</f>
        <v>6</v>
      </c>
      <c r="G56" s="109"/>
      <c r="H56" s="106"/>
      <c r="I56" s="3">
        <f>P51</f>
        <v>1</v>
      </c>
      <c r="J56" s="4" t="s">
        <v>0</v>
      </c>
      <c r="K56" s="3">
        <f>N51</f>
        <v>17</v>
      </c>
      <c r="L56" s="112"/>
      <c r="M56" s="117"/>
      <c r="N56" s="118"/>
      <c r="O56" s="118"/>
      <c r="P56" s="118"/>
      <c r="Q56" s="119"/>
      <c r="R56" s="106"/>
      <c r="S56" s="3">
        <v>4</v>
      </c>
      <c r="T56" s="4" t="s">
        <v>0</v>
      </c>
      <c r="U56" s="3">
        <v>8</v>
      </c>
      <c r="V56" s="92"/>
      <c r="W56" s="123"/>
    </row>
    <row r="57" spans="2:23" ht="9.75" customHeight="1">
      <c r="B57" s="85"/>
      <c r="C57" s="106"/>
      <c r="D57" s="3">
        <f>P47</f>
        <v>7</v>
      </c>
      <c r="E57" s="4" t="s">
        <v>0</v>
      </c>
      <c r="F57" s="3">
        <f>N47</f>
        <v>4</v>
      </c>
      <c r="G57" s="109"/>
      <c r="H57" s="106"/>
      <c r="I57" s="3">
        <f>P52</f>
        <v>11</v>
      </c>
      <c r="J57" s="4" t="s">
        <v>0</v>
      </c>
      <c r="K57" s="3">
        <f>N52</f>
        <v>6</v>
      </c>
      <c r="L57" s="112"/>
      <c r="M57" s="117"/>
      <c r="N57" s="118"/>
      <c r="O57" s="118"/>
      <c r="P57" s="118"/>
      <c r="Q57" s="119"/>
      <c r="R57" s="106"/>
      <c r="S57" s="3">
        <v>4</v>
      </c>
      <c r="T57" s="4" t="s">
        <v>0</v>
      </c>
      <c r="U57" s="3">
        <v>10</v>
      </c>
      <c r="V57" s="92"/>
      <c r="W57" s="14"/>
    </row>
    <row r="58" spans="2:23" ht="9.75" customHeight="1">
      <c r="B58" s="85"/>
      <c r="C58" s="106"/>
      <c r="D58" s="3">
        <f>P48</f>
        <v>6</v>
      </c>
      <c r="E58" s="4" t="s">
        <v>0</v>
      </c>
      <c r="F58" s="3">
        <f>N48</f>
        <v>5</v>
      </c>
      <c r="G58" s="109"/>
      <c r="H58" s="106"/>
      <c r="I58" s="3">
        <f>P53</f>
        <v>6</v>
      </c>
      <c r="J58" s="4" t="s">
        <v>0</v>
      </c>
      <c r="K58" s="3">
        <f>N53</f>
        <v>11</v>
      </c>
      <c r="L58" s="112"/>
      <c r="M58" s="117"/>
      <c r="N58" s="118"/>
      <c r="O58" s="118"/>
      <c r="P58" s="118"/>
      <c r="Q58" s="119"/>
      <c r="R58" s="106"/>
      <c r="S58" s="3">
        <v>8</v>
      </c>
      <c r="T58" s="4" t="s">
        <v>0</v>
      </c>
      <c r="U58" s="3">
        <v>12</v>
      </c>
      <c r="V58" s="92"/>
      <c r="W58" s="123"/>
    </row>
    <row r="59" spans="2:23" ht="9.75" customHeight="1">
      <c r="B59" s="126"/>
      <c r="C59" s="107"/>
      <c r="D59" s="5">
        <f>P49</f>
        <v>0</v>
      </c>
      <c r="E59" s="6" t="s">
        <v>0</v>
      </c>
      <c r="F59" s="5">
        <f>N49</f>
        <v>0</v>
      </c>
      <c r="G59" s="110"/>
      <c r="H59" s="107"/>
      <c r="I59" s="5">
        <f>P54</f>
        <v>0</v>
      </c>
      <c r="J59" s="6" t="s">
        <v>0</v>
      </c>
      <c r="K59" s="5">
        <f>N54</f>
        <v>0</v>
      </c>
      <c r="L59" s="113"/>
      <c r="M59" s="120"/>
      <c r="N59" s="121"/>
      <c r="O59" s="121"/>
      <c r="P59" s="121"/>
      <c r="Q59" s="122"/>
      <c r="R59" s="107"/>
      <c r="S59" s="5"/>
      <c r="T59" s="6" t="s">
        <v>0</v>
      </c>
      <c r="U59" s="5"/>
      <c r="V59" s="93"/>
      <c r="W59" s="123"/>
    </row>
    <row r="60" spans="2:23" ht="9.75" customHeight="1">
      <c r="B60" s="37">
        <v>4</v>
      </c>
      <c r="C60" s="105">
        <f>V45</f>
        <v>35</v>
      </c>
      <c r="D60" s="1">
        <f>U45</f>
        <v>10</v>
      </c>
      <c r="E60" s="2" t="s">
        <v>0</v>
      </c>
      <c r="F60" s="1">
        <f>S45</f>
        <v>12</v>
      </c>
      <c r="G60" s="108">
        <f>R45</f>
        <v>38</v>
      </c>
      <c r="H60" s="105">
        <f>V50</f>
        <v>45</v>
      </c>
      <c r="I60" s="1">
        <f>U50</f>
        <v>16</v>
      </c>
      <c r="J60" s="2" t="s">
        <v>0</v>
      </c>
      <c r="K60" s="1">
        <f>S50</f>
        <v>2</v>
      </c>
      <c r="L60" s="108">
        <f>R50</f>
        <v>22</v>
      </c>
      <c r="M60" s="105">
        <f>V55</f>
        <v>40</v>
      </c>
      <c r="N60" s="1">
        <f>U55</f>
        <v>10</v>
      </c>
      <c r="O60" s="2" t="s">
        <v>0</v>
      </c>
      <c r="P60" s="1">
        <f>S55</f>
        <v>0</v>
      </c>
      <c r="Q60" s="111">
        <f>R55</f>
        <v>16</v>
      </c>
      <c r="R60" s="114"/>
      <c r="S60" s="115"/>
      <c r="T60" s="115"/>
      <c r="U60" s="115"/>
      <c r="V60" s="94"/>
      <c r="W60" s="123"/>
    </row>
    <row r="61" spans="2:23" ht="9.75" customHeight="1">
      <c r="B61" s="85" t="s">
        <v>43</v>
      </c>
      <c r="C61" s="106"/>
      <c r="D61" s="3">
        <f>U46</f>
        <v>2</v>
      </c>
      <c r="E61" s="4" t="s">
        <v>69</v>
      </c>
      <c r="F61" s="3">
        <f>S46</f>
        <v>10</v>
      </c>
      <c r="G61" s="109"/>
      <c r="H61" s="106"/>
      <c r="I61" s="3">
        <f>U51</f>
        <v>8</v>
      </c>
      <c r="J61" s="4" t="s">
        <v>69</v>
      </c>
      <c r="K61" s="3">
        <f>S51</f>
        <v>13</v>
      </c>
      <c r="L61" s="109"/>
      <c r="M61" s="106"/>
      <c r="N61" s="3">
        <f>U56</f>
        <v>8</v>
      </c>
      <c r="O61" s="4" t="s">
        <v>69</v>
      </c>
      <c r="P61" s="3">
        <f>S56</f>
        <v>4</v>
      </c>
      <c r="Q61" s="112"/>
      <c r="R61" s="117"/>
      <c r="S61" s="118"/>
      <c r="T61" s="118"/>
      <c r="U61" s="118"/>
      <c r="V61" s="87"/>
      <c r="W61" s="123"/>
    </row>
    <row r="62" spans="2:23" ht="9.75" customHeight="1">
      <c r="B62" s="85"/>
      <c r="C62" s="106"/>
      <c r="D62" s="3">
        <f>U47</f>
        <v>13</v>
      </c>
      <c r="E62" s="4" t="s">
        <v>69</v>
      </c>
      <c r="F62" s="3">
        <f>S47</f>
        <v>8</v>
      </c>
      <c r="G62" s="109"/>
      <c r="H62" s="106"/>
      <c r="I62" s="3">
        <f>U52</f>
        <v>10</v>
      </c>
      <c r="J62" s="4" t="s">
        <v>69</v>
      </c>
      <c r="K62" s="3">
        <f>S52</f>
        <v>0</v>
      </c>
      <c r="L62" s="109"/>
      <c r="M62" s="106"/>
      <c r="N62" s="3">
        <f>U57</f>
        <v>10</v>
      </c>
      <c r="O62" s="4" t="s">
        <v>69</v>
      </c>
      <c r="P62" s="3">
        <f>S57</f>
        <v>4</v>
      </c>
      <c r="Q62" s="112"/>
      <c r="R62" s="117"/>
      <c r="S62" s="118"/>
      <c r="T62" s="118"/>
      <c r="U62" s="118"/>
      <c r="V62" s="87"/>
      <c r="W62" s="14"/>
    </row>
    <row r="63" spans="2:23" ht="9.75" customHeight="1">
      <c r="B63" s="85"/>
      <c r="C63" s="106"/>
      <c r="D63" s="3">
        <f>U48</f>
        <v>10</v>
      </c>
      <c r="E63" s="4" t="s">
        <v>69</v>
      </c>
      <c r="F63" s="3">
        <f>S48</f>
        <v>8</v>
      </c>
      <c r="G63" s="109"/>
      <c r="H63" s="106"/>
      <c r="I63" s="3">
        <f>U53</f>
        <v>11</v>
      </c>
      <c r="J63" s="4" t="s">
        <v>69</v>
      </c>
      <c r="K63" s="3">
        <f>S53</f>
        <v>7</v>
      </c>
      <c r="L63" s="109"/>
      <c r="M63" s="106"/>
      <c r="N63" s="3">
        <f>U58</f>
        <v>12</v>
      </c>
      <c r="O63" s="4" t="s">
        <v>69</v>
      </c>
      <c r="P63" s="3">
        <f>S58</f>
        <v>8</v>
      </c>
      <c r="Q63" s="112"/>
      <c r="R63" s="117"/>
      <c r="S63" s="118"/>
      <c r="T63" s="118"/>
      <c r="U63" s="118"/>
      <c r="V63" s="87"/>
      <c r="W63" s="123"/>
    </row>
    <row r="64" spans="2:23" ht="9.75" customHeight="1" thickBot="1">
      <c r="B64" s="86"/>
      <c r="C64" s="124"/>
      <c r="D64" s="7"/>
      <c r="E64" s="8" t="s">
        <v>69</v>
      </c>
      <c r="F64" s="7"/>
      <c r="G64" s="125"/>
      <c r="H64" s="124"/>
      <c r="I64" s="7">
        <f>U54</f>
        <v>0</v>
      </c>
      <c r="J64" s="8" t="s">
        <v>69</v>
      </c>
      <c r="K64" s="7">
        <f>S54</f>
        <v>0</v>
      </c>
      <c r="L64" s="125"/>
      <c r="M64" s="124"/>
      <c r="N64" s="7"/>
      <c r="O64" s="8" t="s">
        <v>69</v>
      </c>
      <c r="P64" s="7"/>
      <c r="Q64" s="127"/>
      <c r="R64" s="88"/>
      <c r="S64" s="89"/>
      <c r="T64" s="89"/>
      <c r="U64" s="89"/>
      <c r="V64" s="84"/>
      <c r="W64" s="123"/>
    </row>
    <row r="65" ht="9.75" customHeight="1" thickBot="1"/>
    <row r="66" spans="2:23" ht="9.75" customHeight="1">
      <c r="B66" s="161" t="s">
        <v>18</v>
      </c>
      <c r="C66" s="151">
        <f>B71</f>
        <v>1</v>
      </c>
      <c r="D66" s="152"/>
      <c r="E66" s="152"/>
      <c r="F66" s="152"/>
      <c r="G66" s="158"/>
      <c r="H66" s="151">
        <f>B76</f>
        <v>2</v>
      </c>
      <c r="I66" s="152"/>
      <c r="J66" s="152"/>
      <c r="K66" s="152"/>
      <c r="L66" s="158"/>
      <c r="M66" s="151">
        <f>B81</f>
        <v>3</v>
      </c>
      <c r="N66" s="152"/>
      <c r="O66" s="152"/>
      <c r="P66" s="152"/>
      <c r="Q66" s="158"/>
      <c r="R66" s="151">
        <f>B86</f>
        <v>4</v>
      </c>
      <c r="S66" s="152"/>
      <c r="T66" s="152"/>
      <c r="U66" s="152"/>
      <c r="V66" s="153"/>
      <c r="W66" s="123"/>
    </row>
    <row r="67" spans="2:23" ht="9.75" customHeight="1">
      <c r="B67" s="162"/>
      <c r="C67" s="128" t="str">
        <f>B72</f>
        <v>東神楽</v>
      </c>
      <c r="D67" s="129"/>
      <c r="E67" s="129"/>
      <c r="F67" s="129"/>
      <c r="G67" s="130"/>
      <c r="H67" s="142" t="str">
        <f>B77</f>
        <v>永山
富良野西</v>
      </c>
      <c r="I67" s="143"/>
      <c r="J67" s="143"/>
      <c r="K67" s="143"/>
      <c r="L67" s="144"/>
      <c r="M67" s="128" t="str">
        <f>B82</f>
        <v>北門</v>
      </c>
      <c r="N67" s="129"/>
      <c r="O67" s="129"/>
      <c r="P67" s="129"/>
      <c r="Q67" s="130"/>
      <c r="R67" s="128" t="str">
        <f>B87</f>
        <v>北星</v>
      </c>
      <c r="S67" s="129"/>
      <c r="T67" s="129"/>
      <c r="U67" s="129"/>
      <c r="V67" s="149"/>
      <c r="W67" s="123"/>
    </row>
    <row r="68" spans="2:23" ht="9.75" customHeight="1">
      <c r="B68" s="162"/>
      <c r="C68" s="128"/>
      <c r="D68" s="129"/>
      <c r="E68" s="129"/>
      <c r="F68" s="129"/>
      <c r="G68" s="130"/>
      <c r="H68" s="142"/>
      <c r="I68" s="143"/>
      <c r="J68" s="143"/>
      <c r="K68" s="143"/>
      <c r="L68" s="144"/>
      <c r="M68" s="128"/>
      <c r="N68" s="129"/>
      <c r="O68" s="129"/>
      <c r="P68" s="129"/>
      <c r="Q68" s="130"/>
      <c r="R68" s="128"/>
      <c r="S68" s="129"/>
      <c r="T68" s="129"/>
      <c r="U68" s="129"/>
      <c r="V68" s="149"/>
      <c r="W68" s="14"/>
    </row>
    <row r="69" spans="2:23" ht="9.75" customHeight="1">
      <c r="B69" s="162"/>
      <c r="C69" s="128"/>
      <c r="D69" s="129"/>
      <c r="E69" s="129"/>
      <c r="F69" s="129"/>
      <c r="G69" s="130"/>
      <c r="H69" s="142"/>
      <c r="I69" s="143"/>
      <c r="J69" s="143"/>
      <c r="K69" s="143"/>
      <c r="L69" s="144"/>
      <c r="M69" s="128"/>
      <c r="N69" s="129"/>
      <c r="O69" s="129"/>
      <c r="P69" s="129"/>
      <c r="Q69" s="130"/>
      <c r="R69" s="128"/>
      <c r="S69" s="129"/>
      <c r="T69" s="129"/>
      <c r="U69" s="129"/>
      <c r="V69" s="149"/>
      <c r="W69" s="123"/>
    </row>
    <row r="70" spans="2:23" ht="9.75" customHeight="1">
      <c r="B70" s="162"/>
      <c r="C70" s="131"/>
      <c r="D70" s="132"/>
      <c r="E70" s="132"/>
      <c r="F70" s="132"/>
      <c r="G70" s="133"/>
      <c r="H70" s="163"/>
      <c r="I70" s="164"/>
      <c r="J70" s="164"/>
      <c r="K70" s="164"/>
      <c r="L70" s="165"/>
      <c r="M70" s="131"/>
      <c r="N70" s="132"/>
      <c r="O70" s="132"/>
      <c r="P70" s="132"/>
      <c r="Q70" s="133"/>
      <c r="R70" s="131"/>
      <c r="S70" s="132"/>
      <c r="T70" s="132"/>
      <c r="U70" s="132"/>
      <c r="V70" s="154"/>
      <c r="W70" s="123"/>
    </row>
    <row r="71" spans="2:23" ht="9.75" customHeight="1">
      <c r="B71" s="37">
        <v>1</v>
      </c>
      <c r="C71" s="114"/>
      <c r="D71" s="115"/>
      <c r="E71" s="115"/>
      <c r="F71" s="115"/>
      <c r="G71" s="116"/>
      <c r="H71" s="105">
        <f>SUM(I71:I75)</f>
        <v>21</v>
      </c>
      <c r="I71" s="1">
        <v>6</v>
      </c>
      <c r="J71" s="2" t="s">
        <v>69</v>
      </c>
      <c r="K71" s="1">
        <v>14</v>
      </c>
      <c r="L71" s="108">
        <f>SUM(K71:K75)</f>
        <v>40</v>
      </c>
      <c r="M71" s="105">
        <f>SUM(N71:N75)</f>
        <v>40</v>
      </c>
      <c r="N71" s="1">
        <v>15</v>
      </c>
      <c r="O71" s="2" t="s">
        <v>69</v>
      </c>
      <c r="P71" s="1">
        <v>4</v>
      </c>
      <c r="Q71" s="108">
        <f>SUM(P71:P75)</f>
        <v>12</v>
      </c>
      <c r="R71" s="105">
        <f>SUM(S71:S75)</f>
        <v>29</v>
      </c>
      <c r="S71" s="1">
        <v>6</v>
      </c>
      <c r="T71" s="2" t="s">
        <v>69</v>
      </c>
      <c r="U71" s="1">
        <v>2</v>
      </c>
      <c r="V71" s="91">
        <f>SUM(U71:U75)</f>
        <v>32</v>
      </c>
      <c r="W71" s="123"/>
    </row>
    <row r="72" spans="2:23" ht="9.75" customHeight="1">
      <c r="B72" s="85" t="s">
        <v>44</v>
      </c>
      <c r="C72" s="117"/>
      <c r="D72" s="118"/>
      <c r="E72" s="118"/>
      <c r="F72" s="118"/>
      <c r="G72" s="119"/>
      <c r="H72" s="106"/>
      <c r="I72" s="3">
        <v>7</v>
      </c>
      <c r="J72" s="4" t="s">
        <v>69</v>
      </c>
      <c r="K72" s="3">
        <v>8</v>
      </c>
      <c r="L72" s="109"/>
      <c r="M72" s="106"/>
      <c r="N72" s="3">
        <v>15</v>
      </c>
      <c r="O72" s="4" t="s">
        <v>69</v>
      </c>
      <c r="P72" s="3">
        <v>6</v>
      </c>
      <c r="Q72" s="109"/>
      <c r="R72" s="106"/>
      <c r="S72" s="3">
        <v>6</v>
      </c>
      <c r="T72" s="4" t="s">
        <v>69</v>
      </c>
      <c r="U72" s="3">
        <v>6</v>
      </c>
      <c r="V72" s="92"/>
      <c r="W72" s="123"/>
    </row>
    <row r="73" spans="2:23" ht="9.75" customHeight="1">
      <c r="B73" s="85"/>
      <c r="C73" s="117"/>
      <c r="D73" s="118"/>
      <c r="E73" s="118"/>
      <c r="F73" s="118"/>
      <c r="G73" s="119"/>
      <c r="H73" s="106"/>
      <c r="I73" s="3">
        <v>4</v>
      </c>
      <c r="J73" s="4" t="s">
        <v>69</v>
      </c>
      <c r="K73" s="3">
        <v>8</v>
      </c>
      <c r="L73" s="109"/>
      <c r="M73" s="106"/>
      <c r="N73" s="3">
        <v>1</v>
      </c>
      <c r="O73" s="4" t="s">
        <v>69</v>
      </c>
      <c r="P73" s="3">
        <v>0</v>
      </c>
      <c r="Q73" s="109"/>
      <c r="R73" s="106"/>
      <c r="S73" s="3">
        <v>5</v>
      </c>
      <c r="T73" s="4" t="s">
        <v>69</v>
      </c>
      <c r="U73" s="3">
        <v>12</v>
      </c>
      <c r="V73" s="92"/>
      <c r="W73" s="14"/>
    </row>
    <row r="74" spans="2:23" ht="9.75" customHeight="1">
      <c r="B74" s="85"/>
      <c r="C74" s="117"/>
      <c r="D74" s="118"/>
      <c r="E74" s="118"/>
      <c r="F74" s="118"/>
      <c r="G74" s="119"/>
      <c r="H74" s="106"/>
      <c r="I74" s="3">
        <v>4</v>
      </c>
      <c r="J74" s="4" t="s">
        <v>69</v>
      </c>
      <c r="K74" s="3">
        <v>10</v>
      </c>
      <c r="L74" s="109"/>
      <c r="M74" s="106"/>
      <c r="N74" s="3">
        <v>9</v>
      </c>
      <c r="O74" s="4" t="s">
        <v>69</v>
      </c>
      <c r="P74" s="3">
        <v>2</v>
      </c>
      <c r="Q74" s="109"/>
      <c r="R74" s="106"/>
      <c r="S74" s="3">
        <v>12</v>
      </c>
      <c r="T74" s="4" t="s">
        <v>69</v>
      </c>
      <c r="U74" s="3">
        <v>12</v>
      </c>
      <c r="V74" s="92"/>
      <c r="W74" s="123"/>
    </row>
    <row r="75" spans="2:23" ht="9.75" customHeight="1">
      <c r="B75" s="126"/>
      <c r="C75" s="120"/>
      <c r="D75" s="121"/>
      <c r="E75" s="121"/>
      <c r="F75" s="121"/>
      <c r="G75" s="122"/>
      <c r="H75" s="107"/>
      <c r="I75" s="5"/>
      <c r="J75" s="6" t="s">
        <v>69</v>
      </c>
      <c r="K75" s="5"/>
      <c r="L75" s="110"/>
      <c r="M75" s="107"/>
      <c r="N75" s="5"/>
      <c r="O75" s="6" t="s">
        <v>69</v>
      </c>
      <c r="P75" s="5"/>
      <c r="Q75" s="110"/>
      <c r="R75" s="107"/>
      <c r="S75" s="5"/>
      <c r="T75" s="6" t="s">
        <v>69</v>
      </c>
      <c r="U75" s="5"/>
      <c r="V75" s="93"/>
      <c r="W75" s="123"/>
    </row>
    <row r="76" spans="2:23" ht="9.75" customHeight="1">
      <c r="B76" s="37">
        <v>2</v>
      </c>
      <c r="C76" s="105">
        <f>L71</f>
        <v>40</v>
      </c>
      <c r="D76" s="1">
        <f>K71</f>
        <v>14</v>
      </c>
      <c r="E76" s="2" t="s">
        <v>69</v>
      </c>
      <c r="F76" s="1">
        <f>I71</f>
        <v>6</v>
      </c>
      <c r="G76" s="111">
        <f>H71</f>
        <v>21</v>
      </c>
      <c r="H76" s="114"/>
      <c r="I76" s="115"/>
      <c r="J76" s="115"/>
      <c r="K76" s="115"/>
      <c r="L76" s="116"/>
      <c r="M76" s="105">
        <f>SUM(N76:N80)</f>
        <v>59</v>
      </c>
      <c r="N76" s="1">
        <v>13</v>
      </c>
      <c r="O76" s="2" t="s">
        <v>69</v>
      </c>
      <c r="P76" s="1">
        <v>8</v>
      </c>
      <c r="Q76" s="108">
        <f>SUM(P76:P80)</f>
        <v>21</v>
      </c>
      <c r="R76" s="105">
        <f>SUM(S76:S80)</f>
        <v>55</v>
      </c>
      <c r="S76" s="1">
        <v>5</v>
      </c>
      <c r="T76" s="2" t="s">
        <v>69</v>
      </c>
      <c r="U76" s="1">
        <v>8</v>
      </c>
      <c r="V76" s="91">
        <f>SUM(U76:U80)</f>
        <v>35</v>
      </c>
      <c r="W76" s="123"/>
    </row>
    <row r="77" spans="2:23" ht="9.75" customHeight="1">
      <c r="B77" s="166" t="s">
        <v>32</v>
      </c>
      <c r="C77" s="106"/>
      <c r="D77" s="3">
        <f>K72</f>
        <v>8</v>
      </c>
      <c r="E77" s="4" t="s">
        <v>70</v>
      </c>
      <c r="F77" s="3">
        <f>I72</f>
        <v>7</v>
      </c>
      <c r="G77" s="112"/>
      <c r="H77" s="117"/>
      <c r="I77" s="118"/>
      <c r="J77" s="118"/>
      <c r="K77" s="118"/>
      <c r="L77" s="119"/>
      <c r="M77" s="106"/>
      <c r="N77" s="3">
        <v>17</v>
      </c>
      <c r="O77" s="4" t="s">
        <v>70</v>
      </c>
      <c r="P77" s="3">
        <v>4</v>
      </c>
      <c r="Q77" s="109"/>
      <c r="R77" s="106"/>
      <c r="S77" s="3">
        <v>27</v>
      </c>
      <c r="T77" s="4" t="s">
        <v>70</v>
      </c>
      <c r="U77" s="3">
        <v>4</v>
      </c>
      <c r="V77" s="92"/>
      <c r="W77" s="123"/>
    </row>
    <row r="78" spans="2:23" ht="9.75" customHeight="1">
      <c r="B78" s="166"/>
      <c r="C78" s="106"/>
      <c r="D78" s="3">
        <f>K73</f>
        <v>8</v>
      </c>
      <c r="E78" s="4" t="s">
        <v>70</v>
      </c>
      <c r="F78" s="3">
        <f>I73</f>
        <v>4</v>
      </c>
      <c r="G78" s="112"/>
      <c r="H78" s="117"/>
      <c r="I78" s="118"/>
      <c r="J78" s="118"/>
      <c r="K78" s="118"/>
      <c r="L78" s="119"/>
      <c r="M78" s="106"/>
      <c r="N78" s="3">
        <v>14</v>
      </c>
      <c r="O78" s="4" t="s">
        <v>70</v>
      </c>
      <c r="P78" s="3">
        <v>5</v>
      </c>
      <c r="Q78" s="109"/>
      <c r="R78" s="106"/>
      <c r="S78" s="3">
        <v>11</v>
      </c>
      <c r="T78" s="4" t="s">
        <v>70</v>
      </c>
      <c r="U78" s="3">
        <v>13</v>
      </c>
      <c r="V78" s="92"/>
      <c r="W78" s="14"/>
    </row>
    <row r="79" spans="2:23" ht="9.75" customHeight="1">
      <c r="B79" s="166"/>
      <c r="C79" s="106"/>
      <c r="D79" s="3">
        <f>K74</f>
        <v>10</v>
      </c>
      <c r="E79" s="4" t="s">
        <v>70</v>
      </c>
      <c r="F79" s="3">
        <f>I74</f>
        <v>4</v>
      </c>
      <c r="G79" s="112"/>
      <c r="H79" s="117"/>
      <c r="I79" s="118"/>
      <c r="J79" s="118"/>
      <c r="K79" s="118"/>
      <c r="L79" s="119"/>
      <c r="M79" s="106"/>
      <c r="N79" s="3">
        <v>15</v>
      </c>
      <c r="O79" s="4" t="s">
        <v>70</v>
      </c>
      <c r="P79" s="3">
        <v>4</v>
      </c>
      <c r="Q79" s="109"/>
      <c r="R79" s="106"/>
      <c r="S79" s="3">
        <v>12</v>
      </c>
      <c r="T79" s="4" t="s">
        <v>70</v>
      </c>
      <c r="U79" s="3">
        <v>10</v>
      </c>
      <c r="V79" s="92"/>
      <c r="W79" s="123"/>
    </row>
    <row r="80" spans="2:23" ht="9.75" customHeight="1">
      <c r="B80" s="167"/>
      <c r="C80" s="107"/>
      <c r="D80" s="5"/>
      <c r="E80" s="6" t="s">
        <v>70</v>
      </c>
      <c r="F80" s="5"/>
      <c r="G80" s="113"/>
      <c r="H80" s="120"/>
      <c r="I80" s="121"/>
      <c r="J80" s="121"/>
      <c r="K80" s="121"/>
      <c r="L80" s="122"/>
      <c r="M80" s="107"/>
      <c r="N80" s="5"/>
      <c r="O80" s="6" t="s">
        <v>70</v>
      </c>
      <c r="P80" s="5"/>
      <c r="Q80" s="110"/>
      <c r="R80" s="107"/>
      <c r="S80" s="5"/>
      <c r="T80" s="6" t="s">
        <v>70</v>
      </c>
      <c r="U80" s="5"/>
      <c r="V80" s="93"/>
      <c r="W80" s="123"/>
    </row>
    <row r="81" spans="2:23" ht="9.75" customHeight="1">
      <c r="B81" s="37">
        <v>3</v>
      </c>
      <c r="C81" s="105">
        <f>Q71</f>
        <v>12</v>
      </c>
      <c r="D81" s="1">
        <f>P71</f>
        <v>4</v>
      </c>
      <c r="E81" s="2" t="s">
        <v>70</v>
      </c>
      <c r="F81" s="1">
        <f>N71</f>
        <v>15</v>
      </c>
      <c r="G81" s="108">
        <f>M71</f>
        <v>40</v>
      </c>
      <c r="H81" s="105">
        <f>Q76</f>
        <v>21</v>
      </c>
      <c r="I81" s="1">
        <f>P76</f>
        <v>8</v>
      </c>
      <c r="J81" s="2" t="s">
        <v>70</v>
      </c>
      <c r="K81" s="1">
        <f>N76</f>
        <v>13</v>
      </c>
      <c r="L81" s="111">
        <f>M76</f>
        <v>59</v>
      </c>
      <c r="M81" s="114"/>
      <c r="N81" s="115"/>
      <c r="O81" s="115"/>
      <c r="P81" s="115"/>
      <c r="Q81" s="116"/>
      <c r="R81" s="105">
        <f>SUM(S81:S85)</f>
        <v>23</v>
      </c>
      <c r="S81" s="1">
        <v>4</v>
      </c>
      <c r="T81" s="2" t="s">
        <v>70</v>
      </c>
      <c r="U81" s="1">
        <v>2</v>
      </c>
      <c r="V81" s="91">
        <f>SUM(U81:U85)</f>
        <v>33</v>
      </c>
      <c r="W81" s="123"/>
    </row>
    <row r="82" spans="2:23" ht="9.75" customHeight="1">
      <c r="B82" s="85" t="s">
        <v>30</v>
      </c>
      <c r="C82" s="106"/>
      <c r="D82" s="3">
        <f>P72</f>
        <v>6</v>
      </c>
      <c r="E82" s="4" t="s">
        <v>71</v>
      </c>
      <c r="F82" s="3">
        <f>N72</f>
        <v>15</v>
      </c>
      <c r="G82" s="109"/>
      <c r="H82" s="106"/>
      <c r="I82" s="3">
        <f>P77</f>
        <v>4</v>
      </c>
      <c r="J82" s="4" t="s">
        <v>71</v>
      </c>
      <c r="K82" s="3">
        <f>N77</f>
        <v>17</v>
      </c>
      <c r="L82" s="112"/>
      <c r="M82" s="117"/>
      <c r="N82" s="118"/>
      <c r="O82" s="118"/>
      <c r="P82" s="118"/>
      <c r="Q82" s="119"/>
      <c r="R82" s="106"/>
      <c r="S82" s="3">
        <v>3</v>
      </c>
      <c r="T82" s="4" t="s">
        <v>71</v>
      </c>
      <c r="U82" s="3">
        <v>13</v>
      </c>
      <c r="V82" s="92"/>
      <c r="W82" s="123"/>
    </row>
    <row r="83" spans="2:23" ht="9.75" customHeight="1">
      <c r="B83" s="85"/>
      <c r="C83" s="106"/>
      <c r="D83" s="3">
        <f>P73</f>
        <v>0</v>
      </c>
      <c r="E83" s="4" t="s">
        <v>71</v>
      </c>
      <c r="F83" s="3">
        <f>N73</f>
        <v>1</v>
      </c>
      <c r="G83" s="109"/>
      <c r="H83" s="106"/>
      <c r="I83" s="3">
        <f>P78</f>
        <v>5</v>
      </c>
      <c r="J83" s="4" t="s">
        <v>71</v>
      </c>
      <c r="K83" s="3">
        <f>N78</f>
        <v>14</v>
      </c>
      <c r="L83" s="112"/>
      <c r="M83" s="117"/>
      <c r="N83" s="118"/>
      <c r="O83" s="118"/>
      <c r="P83" s="118"/>
      <c r="Q83" s="119"/>
      <c r="R83" s="106"/>
      <c r="S83" s="3">
        <v>4</v>
      </c>
      <c r="T83" s="4" t="s">
        <v>71</v>
      </c>
      <c r="U83" s="3">
        <v>11</v>
      </c>
      <c r="V83" s="92"/>
      <c r="W83" s="14"/>
    </row>
    <row r="84" spans="2:23" ht="9.75" customHeight="1">
      <c r="B84" s="85"/>
      <c r="C84" s="106"/>
      <c r="D84" s="3">
        <f>P74</f>
        <v>2</v>
      </c>
      <c r="E84" s="4" t="s">
        <v>71</v>
      </c>
      <c r="F84" s="3">
        <f>N74</f>
        <v>9</v>
      </c>
      <c r="G84" s="109"/>
      <c r="H84" s="106"/>
      <c r="I84" s="3">
        <f>P79</f>
        <v>4</v>
      </c>
      <c r="J84" s="4" t="s">
        <v>71</v>
      </c>
      <c r="K84" s="3">
        <f>N79</f>
        <v>15</v>
      </c>
      <c r="L84" s="112"/>
      <c r="M84" s="117"/>
      <c r="N84" s="118"/>
      <c r="O84" s="118"/>
      <c r="P84" s="118"/>
      <c r="Q84" s="119"/>
      <c r="R84" s="106"/>
      <c r="S84" s="3">
        <v>12</v>
      </c>
      <c r="T84" s="4" t="s">
        <v>71</v>
      </c>
      <c r="U84" s="3">
        <v>7</v>
      </c>
      <c r="V84" s="92"/>
      <c r="W84" s="123"/>
    </row>
    <row r="85" spans="2:23" ht="9.75" customHeight="1">
      <c r="B85" s="126"/>
      <c r="C85" s="107"/>
      <c r="D85" s="5">
        <f>P75</f>
        <v>0</v>
      </c>
      <c r="E85" s="6" t="s">
        <v>71</v>
      </c>
      <c r="F85" s="5">
        <f>N75</f>
        <v>0</v>
      </c>
      <c r="G85" s="110"/>
      <c r="H85" s="107"/>
      <c r="I85" s="5">
        <f>P80</f>
        <v>0</v>
      </c>
      <c r="J85" s="6" t="s">
        <v>71</v>
      </c>
      <c r="K85" s="5">
        <f>N80</f>
        <v>0</v>
      </c>
      <c r="L85" s="113"/>
      <c r="M85" s="120"/>
      <c r="N85" s="121"/>
      <c r="O85" s="121"/>
      <c r="P85" s="121"/>
      <c r="Q85" s="122"/>
      <c r="R85" s="107"/>
      <c r="S85" s="5"/>
      <c r="T85" s="6" t="s">
        <v>71</v>
      </c>
      <c r="U85" s="5"/>
      <c r="V85" s="93"/>
      <c r="W85" s="123"/>
    </row>
    <row r="86" spans="2:23" ht="9.75" customHeight="1">
      <c r="B86" s="37">
        <v>4</v>
      </c>
      <c r="C86" s="105">
        <f>V71</f>
        <v>32</v>
      </c>
      <c r="D86" s="1">
        <f>U71</f>
        <v>2</v>
      </c>
      <c r="E86" s="2" t="s">
        <v>71</v>
      </c>
      <c r="F86" s="1">
        <f>S71</f>
        <v>6</v>
      </c>
      <c r="G86" s="108">
        <f>R71</f>
        <v>29</v>
      </c>
      <c r="H86" s="105">
        <f>V76</f>
        <v>35</v>
      </c>
      <c r="I86" s="1">
        <f>U76</f>
        <v>8</v>
      </c>
      <c r="J86" s="2" t="s">
        <v>71</v>
      </c>
      <c r="K86" s="1">
        <f>S76</f>
        <v>5</v>
      </c>
      <c r="L86" s="108">
        <f>R76</f>
        <v>55</v>
      </c>
      <c r="M86" s="105">
        <f>V81</f>
        <v>33</v>
      </c>
      <c r="N86" s="1">
        <f>U81</f>
        <v>2</v>
      </c>
      <c r="O86" s="2" t="s">
        <v>71</v>
      </c>
      <c r="P86" s="1">
        <f>S81</f>
        <v>4</v>
      </c>
      <c r="Q86" s="111">
        <f>R81</f>
        <v>23</v>
      </c>
      <c r="R86" s="114"/>
      <c r="S86" s="115"/>
      <c r="T86" s="115"/>
      <c r="U86" s="115"/>
      <c r="V86" s="94"/>
      <c r="W86" s="123"/>
    </row>
    <row r="87" spans="2:23" ht="9.75" customHeight="1">
      <c r="B87" s="85" t="s">
        <v>31</v>
      </c>
      <c r="C87" s="106"/>
      <c r="D87" s="3">
        <f>U72</f>
        <v>6</v>
      </c>
      <c r="E87" s="4" t="s">
        <v>71</v>
      </c>
      <c r="F87" s="3">
        <f>S72</f>
        <v>6</v>
      </c>
      <c r="G87" s="109"/>
      <c r="H87" s="106"/>
      <c r="I87" s="3">
        <f>U77</f>
        <v>4</v>
      </c>
      <c r="J87" s="4" t="s">
        <v>71</v>
      </c>
      <c r="K87" s="3">
        <f>S77</f>
        <v>27</v>
      </c>
      <c r="L87" s="109"/>
      <c r="M87" s="106"/>
      <c r="N87" s="3">
        <f>U82</f>
        <v>13</v>
      </c>
      <c r="O87" s="4" t="s">
        <v>71</v>
      </c>
      <c r="P87" s="3">
        <f>S82</f>
        <v>3</v>
      </c>
      <c r="Q87" s="112"/>
      <c r="R87" s="117"/>
      <c r="S87" s="118"/>
      <c r="T87" s="118"/>
      <c r="U87" s="118"/>
      <c r="V87" s="87"/>
      <c r="W87" s="123"/>
    </row>
    <row r="88" spans="2:23" ht="9.75" customHeight="1">
      <c r="B88" s="85"/>
      <c r="C88" s="106"/>
      <c r="D88" s="3">
        <f>U73</f>
        <v>12</v>
      </c>
      <c r="E88" s="4" t="s">
        <v>71</v>
      </c>
      <c r="F88" s="3">
        <f>S73</f>
        <v>5</v>
      </c>
      <c r="G88" s="109"/>
      <c r="H88" s="106"/>
      <c r="I88" s="3">
        <f>U78</f>
        <v>13</v>
      </c>
      <c r="J88" s="4" t="s">
        <v>71</v>
      </c>
      <c r="K88" s="3">
        <f>S78</f>
        <v>11</v>
      </c>
      <c r="L88" s="109"/>
      <c r="M88" s="106"/>
      <c r="N88" s="3">
        <f>U83</f>
        <v>11</v>
      </c>
      <c r="O88" s="4" t="s">
        <v>71</v>
      </c>
      <c r="P88" s="3">
        <f>S83</f>
        <v>4</v>
      </c>
      <c r="Q88" s="112"/>
      <c r="R88" s="117"/>
      <c r="S88" s="118"/>
      <c r="T88" s="118"/>
      <c r="U88" s="118"/>
      <c r="V88" s="87"/>
      <c r="W88" s="14"/>
    </row>
    <row r="89" spans="2:23" ht="9.75" customHeight="1">
      <c r="B89" s="85"/>
      <c r="C89" s="106"/>
      <c r="D89" s="3">
        <f>U74</f>
        <v>12</v>
      </c>
      <c r="E89" s="4" t="s">
        <v>71</v>
      </c>
      <c r="F89" s="3">
        <f>S74</f>
        <v>12</v>
      </c>
      <c r="G89" s="109"/>
      <c r="H89" s="106"/>
      <c r="I89" s="3">
        <f>U79</f>
        <v>10</v>
      </c>
      <c r="J89" s="4" t="s">
        <v>71</v>
      </c>
      <c r="K89" s="3">
        <f>S79</f>
        <v>12</v>
      </c>
      <c r="L89" s="109"/>
      <c r="M89" s="106"/>
      <c r="N89" s="3">
        <f>U84</f>
        <v>7</v>
      </c>
      <c r="O89" s="4" t="s">
        <v>71</v>
      </c>
      <c r="P89" s="3">
        <f>S84</f>
        <v>12</v>
      </c>
      <c r="Q89" s="112"/>
      <c r="R89" s="117"/>
      <c r="S89" s="118"/>
      <c r="T89" s="118"/>
      <c r="U89" s="118"/>
      <c r="V89" s="87"/>
      <c r="W89" s="123"/>
    </row>
    <row r="90" spans="2:23" ht="9.75" customHeight="1" thickBot="1">
      <c r="B90" s="86"/>
      <c r="C90" s="124"/>
      <c r="D90" s="7"/>
      <c r="E90" s="8" t="s">
        <v>71</v>
      </c>
      <c r="F90" s="7"/>
      <c r="G90" s="125"/>
      <c r="H90" s="124"/>
      <c r="I90" s="7">
        <f>U80</f>
        <v>0</v>
      </c>
      <c r="J90" s="8" t="s">
        <v>71</v>
      </c>
      <c r="K90" s="7">
        <f>S80</f>
        <v>0</v>
      </c>
      <c r="L90" s="125"/>
      <c r="M90" s="124"/>
      <c r="N90" s="7"/>
      <c r="O90" s="8" t="s">
        <v>71</v>
      </c>
      <c r="P90" s="7"/>
      <c r="Q90" s="127"/>
      <c r="R90" s="88"/>
      <c r="S90" s="89"/>
      <c r="T90" s="89"/>
      <c r="U90" s="89"/>
      <c r="V90" s="84"/>
      <c r="W90" s="123"/>
    </row>
    <row r="91" ht="9.75" customHeight="1"/>
    <row r="92" ht="9.75" customHeight="1"/>
    <row r="93" ht="9.75" customHeight="1"/>
    <row r="94" ht="9.75" customHeight="1"/>
    <row r="95" ht="9.75" customHeight="1"/>
    <row r="96" ht="9.75" customHeight="1"/>
    <row r="97" ht="9.75" customHeight="1"/>
    <row r="98" ht="9.75" customHeight="1"/>
    <row r="99" ht="9.75" customHeight="1"/>
    <row r="100" ht="9.75" customHeight="1"/>
    <row r="101" ht="9.75" customHeight="1"/>
    <row r="102" ht="9.75" customHeight="1"/>
    <row r="103" ht="9.75" customHeight="1"/>
    <row r="104" ht="9.75" customHeight="1"/>
    <row r="105" ht="9.75" customHeight="1"/>
    <row r="106" ht="9.75" customHeight="1"/>
    <row r="107" ht="9.75" customHeight="1"/>
    <row r="108" ht="9.75" customHeight="1"/>
    <row r="109" ht="9.75" customHeight="1"/>
    <row r="110" ht="9.75" customHeight="1"/>
    <row r="111" ht="9.75" customHeight="1"/>
    <row r="112" ht="9.75" customHeight="1"/>
    <row r="113" ht="9.75" customHeight="1"/>
    <row r="114" ht="9.75" customHeight="1"/>
    <row r="115" ht="9.75" customHeight="1"/>
    <row r="116" ht="9.75" customHeight="1"/>
    <row r="117" ht="9.75" customHeight="1"/>
    <row r="118" ht="9.75" customHeight="1"/>
    <row r="119" ht="9.75" customHeight="1"/>
    <row r="120" ht="9.75" customHeight="1"/>
    <row r="121" ht="9.75" customHeight="1"/>
    <row r="122" ht="9.75" customHeight="1"/>
    <row r="123" ht="9.75" customHeight="1"/>
    <row r="124" ht="9.75" customHeight="1"/>
    <row r="125" ht="9.75" customHeight="1"/>
    <row r="126" ht="9.75" customHeight="1"/>
    <row r="127" ht="9.75" customHeight="1"/>
    <row r="128" ht="9.75" customHeight="1"/>
    <row r="129" ht="9.75" customHeight="1"/>
    <row r="130" ht="9.75" customHeight="1"/>
    <row r="131" ht="9.75" customHeight="1"/>
    <row r="132" ht="9.75" customHeight="1"/>
    <row r="133" ht="9.75" customHeight="1"/>
    <row r="134" ht="9.75" customHeight="1"/>
    <row r="135" ht="9.75" customHeight="1"/>
    <row r="136" ht="9.75" customHeight="1"/>
    <row r="137" ht="9.75" customHeight="1"/>
    <row r="138" ht="9.75" customHeight="1"/>
    <row r="139" ht="9.75" customHeight="1"/>
    <row r="140" ht="9.75" customHeight="1"/>
    <row r="141" ht="9.75" customHeight="1"/>
    <row r="142" ht="9.75" customHeight="1"/>
    <row r="143" ht="9.75" customHeight="1"/>
    <row r="144" ht="9.75" customHeight="1"/>
    <row r="145" ht="9.75" customHeight="1"/>
    <row r="146" ht="9.75" customHeight="1"/>
    <row r="147" ht="9.75" customHeight="1"/>
  </sheetData>
  <sheetProtection/>
  <mergeCells count="182">
    <mergeCell ref="C81:C85"/>
    <mergeCell ref="G81:G85"/>
    <mergeCell ref="B4:AA4"/>
    <mergeCell ref="B6:AA6"/>
    <mergeCell ref="B7:AA7"/>
    <mergeCell ref="B5:AA5"/>
    <mergeCell ref="B87:B90"/>
    <mergeCell ref="C66:G66"/>
    <mergeCell ref="H66:L66"/>
    <mergeCell ref="M66:Q66"/>
    <mergeCell ref="M71:M75"/>
    <mergeCell ref="B77:B80"/>
    <mergeCell ref="M86:M90"/>
    <mergeCell ref="Q86:Q90"/>
    <mergeCell ref="B82:B85"/>
    <mergeCell ref="B66:B70"/>
    <mergeCell ref="R66:V66"/>
    <mergeCell ref="C67:G70"/>
    <mergeCell ref="H67:L70"/>
    <mergeCell ref="M67:Q70"/>
    <mergeCell ref="R67:V70"/>
    <mergeCell ref="C9:G9"/>
    <mergeCell ref="C40:G40"/>
    <mergeCell ref="H40:L40"/>
    <mergeCell ref="B40:B44"/>
    <mergeCell ref="C41:G44"/>
    <mergeCell ref="H41:L44"/>
    <mergeCell ref="H19:L23"/>
    <mergeCell ref="C14:G18"/>
    <mergeCell ref="B9:B13"/>
    <mergeCell ref="B15:B18"/>
    <mergeCell ref="B20:B23"/>
    <mergeCell ref="B25:B28"/>
    <mergeCell ref="V24:V28"/>
    <mergeCell ref="R14:R18"/>
    <mergeCell ref="V14:V18"/>
    <mergeCell ref="B46:B49"/>
    <mergeCell ref="R40:V40"/>
    <mergeCell ref="R41:V44"/>
    <mergeCell ref="M24:Q28"/>
    <mergeCell ref="R29:V33"/>
    <mergeCell ref="M40:Q40"/>
    <mergeCell ref="B30:B33"/>
    <mergeCell ref="B35:B38"/>
    <mergeCell ref="M19:M23"/>
    <mergeCell ref="Q19:Q23"/>
    <mergeCell ref="R19:R23"/>
    <mergeCell ref="W10:AA13"/>
    <mergeCell ref="R10:V13"/>
    <mergeCell ref="H14:H18"/>
    <mergeCell ref="L14:L18"/>
    <mergeCell ref="M14:M18"/>
    <mergeCell ref="Q14:Q18"/>
    <mergeCell ref="B1:W1"/>
    <mergeCell ref="AB9:AB10"/>
    <mergeCell ref="AB12:AB13"/>
    <mergeCell ref="H9:L9"/>
    <mergeCell ref="M9:Q9"/>
    <mergeCell ref="R9:V9"/>
    <mergeCell ref="W9:AA9"/>
    <mergeCell ref="C10:G13"/>
    <mergeCell ref="H10:L13"/>
    <mergeCell ref="M10:Q13"/>
    <mergeCell ref="AB14:AB15"/>
    <mergeCell ref="AB17:AB18"/>
    <mergeCell ref="AB24:AB25"/>
    <mergeCell ref="W24:W28"/>
    <mergeCell ref="W19:W23"/>
    <mergeCell ref="AA19:AA23"/>
    <mergeCell ref="AA24:AA28"/>
    <mergeCell ref="AB27:AB28"/>
    <mergeCell ref="AB19:AB20"/>
    <mergeCell ref="W14:W18"/>
    <mergeCell ref="AA14:AA18"/>
    <mergeCell ref="W29:W33"/>
    <mergeCell ref="AA29:AA33"/>
    <mergeCell ref="C50:C54"/>
    <mergeCell ref="G50:G54"/>
    <mergeCell ref="V19:V23"/>
    <mergeCell ref="W45:W46"/>
    <mergeCell ref="W48:W49"/>
    <mergeCell ref="H50:L54"/>
    <mergeCell ref="W40:W41"/>
    <mergeCell ref="AB22:AB23"/>
    <mergeCell ref="AB37:AB38"/>
    <mergeCell ref="W34:AA38"/>
    <mergeCell ref="AB29:AB30"/>
    <mergeCell ref="AB32:AB33"/>
    <mergeCell ref="AB34:AB35"/>
    <mergeCell ref="W43:W44"/>
    <mergeCell ref="C45:G49"/>
    <mergeCell ref="H45:H49"/>
    <mergeCell ref="L45:L49"/>
    <mergeCell ref="M45:M49"/>
    <mergeCell ref="Q45:Q49"/>
    <mergeCell ref="R45:R49"/>
    <mergeCell ref="V45:V49"/>
    <mergeCell ref="M41:Q44"/>
    <mergeCell ref="B56:B59"/>
    <mergeCell ref="C55:C59"/>
    <mergeCell ref="G55:G59"/>
    <mergeCell ref="W58:W59"/>
    <mergeCell ref="W63:W64"/>
    <mergeCell ref="W50:W51"/>
    <mergeCell ref="M50:M54"/>
    <mergeCell ref="Q50:Q54"/>
    <mergeCell ref="R50:R54"/>
    <mergeCell ref="V50:V54"/>
    <mergeCell ref="W55:W56"/>
    <mergeCell ref="L60:L64"/>
    <mergeCell ref="B51:B54"/>
    <mergeCell ref="W53:W54"/>
    <mergeCell ref="M55:Q59"/>
    <mergeCell ref="R55:R59"/>
    <mergeCell ref="V55:V59"/>
    <mergeCell ref="H55:H59"/>
    <mergeCell ref="L55:L59"/>
    <mergeCell ref="R60:V64"/>
    <mergeCell ref="W60:W61"/>
    <mergeCell ref="W66:W67"/>
    <mergeCell ref="W69:W70"/>
    <mergeCell ref="C71:G75"/>
    <mergeCell ref="H71:H75"/>
    <mergeCell ref="L71:L75"/>
    <mergeCell ref="R71:R75"/>
    <mergeCell ref="V71:V75"/>
    <mergeCell ref="W71:W72"/>
    <mergeCell ref="W74:W75"/>
    <mergeCell ref="Q71:Q75"/>
    <mergeCell ref="B61:B64"/>
    <mergeCell ref="B72:B75"/>
    <mergeCell ref="M76:M80"/>
    <mergeCell ref="Q76:Q80"/>
    <mergeCell ref="C76:C80"/>
    <mergeCell ref="M60:M64"/>
    <mergeCell ref="Q60:Q64"/>
    <mergeCell ref="C60:C64"/>
    <mergeCell ref="G60:G64"/>
    <mergeCell ref="H60:H64"/>
    <mergeCell ref="W86:W87"/>
    <mergeCell ref="W81:W82"/>
    <mergeCell ref="W84:W85"/>
    <mergeCell ref="V76:V80"/>
    <mergeCell ref="W76:W77"/>
    <mergeCell ref="W79:W80"/>
    <mergeCell ref="C19:C23"/>
    <mergeCell ref="G19:G23"/>
    <mergeCell ref="W89:W90"/>
    <mergeCell ref="C86:C90"/>
    <mergeCell ref="G86:G90"/>
    <mergeCell ref="H86:H90"/>
    <mergeCell ref="L86:L90"/>
    <mergeCell ref="V81:V85"/>
    <mergeCell ref="H81:H85"/>
    <mergeCell ref="R86:V90"/>
    <mergeCell ref="R81:R85"/>
    <mergeCell ref="G76:G80"/>
    <mergeCell ref="R76:R80"/>
    <mergeCell ref="H76:L80"/>
    <mergeCell ref="L81:L85"/>
    <mergeCell ref="M81:Q85"/>
    <mergeCell ref="Q29:Q33"/>
    <mergeCell ref="R34:R38"/>
    <mergeCell ref="C24:C28"/>
    <mergeCell ref="G24:G28"/>
    <mergeCell ref="H24:H28"/>
    <mergeCell ref="L24:L28"/>
    <mergeCell ref="R24:R28"/>
    <mergeCell ref="G29:G33"/>
    <mergeCell ref="H29:H33"/>
    <mergeCell ref="L29:L33"/>
    <mergeCell ref="M29:M33"/>
    <mergeCell ref="B2:AA2"/>
    <mergeCell ref="B3:AA3"/>
    <mergeCell ref="C34:C38"/>
    <mergeCell ref="G34:G38"/>
    <mergeCell ref="H34:H38"/>
    <mergeCell ref="L34:L38"/>
    <mergeCell ref="M34:M38"/>
    <mergeCell ref="Q34:Q38"/>
    <mergeCell ref="V34:V38"/>
    <mergeCell ref="C29:C3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AT81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51" width="2.625" style="0" customWidth="1"/>
  </cols>
  <sheetData>
    <row r="1" spans="2:23" ht="13.5">
      <c r="B1" s="103" t="s">
        <v>20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</row>
    <row r="2" spans="2:27" ht="13.5">
      <c r="B2" s="103" t="s">
        <v>14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4"/>
      <c r="Y2" s="104"/>
      <c r="Z2" s="104"/>
      <c r="AA2" s="104"/>
    </row>
    <row r="3" spans="2:27" ht="13.5">
      <c r="B3" s="103" t="s">
        <v>93</v>
      </c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</row>
    <row r="4" spans="2:27" ht="13.5">
      <c r="B4" s="103" t="s">
        <v>90</v>
      </c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</row>
    <row r="5" spans="2:27" ht="13.5">
      <c r="B5" s="103" t="s">
        <v>94</v>
      </c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</row>
    <row r="6" spans="2:27" ht="13.5">
      <c r="B6" s="103" t="s">
        <v>91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</row>
    <row r="7" spans="2:27" ht="13.5">
      <c r="B7" s="103" t="s">
        <v>92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</row>
    <row r="8" spans="8:35" ht="13.5" customHeight="1">
      <c r="H8" s="216" t="s">
        <v>49</v>
      </c>
      <c r="I8" s="217"/>
      <c r="J8" s="217"/>
      <c r="K8" s="217"/>
      <c r="L8" s="217"/>
      <c r="M8" s="217"/>
      <c r="N8" s="217"/>
      <c r="O8" s="217"/>
      <c r="P8" s="218"/>
      <c r="Q8" s="20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</row>
    <row r="9" spans="8:40" ht="13.5" customHeight="1">
      <c r="H9" s="219"/>
      <c r="I9" s="220"/>
      <c r="J9" s="220"/>
      <c r="K9" s="220"/>
      <c r="L9" s="220"/>
      <c r="M9" s="220"/>
      <c r="N9" s="220"/>
      <c r="O9" s="220"/>
      <c r="P9" s="221"/>
      <c r="Q9" s="9"/>
      <c r="R9" s="9"/>
      <c r="S9" s="16"/>
      <c r="T9" s="16"/>
      <c r="U9" s="16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215"/>
      <c r="AK9" s="215"/>
      <c r="AL9" s="215"/>
      <c r="AM9" s="215"/>
      <c r="AN9" s="215"/>
    </row>
    <row r="10" spans="8:40" ht="14.25" customHeight="1" thickBot="1">
      <c r="H10" s="222"/>
      <c r="I10" s="223"/>
      <c r="J10" s="223"/>
      <c r="K10" s="223"/>
      <c r="L10" s="223"/>
      <c r="M10" s="223"/>
      <c r="N10" s="223"/>
      <c r="O10" s="223"/>
      <c r="P10" s="224"/>
      <c r="Q10" s="18"/>
      <c r="S10" s="9"/>
      <c r="T10" s="168" t="s">
        <v>50</v>
      </c>
      <c r="U10" s="169"/>
      <c r="V10" s="169"/>
      <c r="W10" s="170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215"/>
      <c r="AK10" s="215"/>
      <c r="AL10" s="215"/>
      <c r="AM10" s="215"/>
      <c r="AN10" s="215"/>
    </row>
    <row r="11" spans="8:46" ht="13.5" customHeight="1">
      <c r="H11" s="9"/>
      <c r="I11" s="9"/>
      <c r="J11" s="9"/>
      <c r="K11" s="9"/>
      <c r="L11" s="9"/>
      <c r="M11" s="29"/>
      <c r="N11" s="29"/>
      <c r="O11" s="29"/>
      <c r="P11" s="29"/>
      <c r="Q11" s="18"/>
      <c r="S11" s="9"/>
      <c r="T11" s="171"/>
      <c r="U11" s="172"/>
      <c r="V11" s="172"/>
      <c r="W11" s="173"/>
      <c r="X11" s="70"/>
      <c r="Y11" s="71"/>
      <c r="Z11" s="71"/>
      <c r="AA11" s="71"/>
      <c r="AB11" s="50"/>
      <c r="AC11" s="50"/>
      <c r="AD11" s="60"/>
      <c r="AE11" s="18"/>
      <c r="AF11" s="18"/>
      <c r="AG11" s="18"/>
      <c r="AH11" s="18"/>
      <c r="AI11" s="18"/>
      <c r="AJ11" s="215"/>
      <c r="AK11" s="215"/>
      <c r="AL11" s="215"/>
      <c r="AM11" s="215"/>
      <c r="AN11" s="215"/>
      <c r="AO11" s="215"/>
      <c r="AP11" s="215"/>
      <c r="AQ11" s="215"/>
      <c r="AR11" s="215"/>
      <c r="AS11" s="215"/>
      <c r="AT11" s="215"/>
    </row>
    <row r="12" spans="8:46" ht="13.5" customHeight="1">
      <c r="H12" s="9"/>
      <c r="I12" s="9"/>
      <c r="J12" s="9"/>
      <c r="K12" s="9"/>
      <c r="L12" s="9"/>
      <c r="M12" s="29"/>
      <c r="N12" s="29"/>
      <c r="O12" s="210" t="s">
        <v>51</v>
      </c>
      <c r="P12" s="211"/>
      <c r="Q12" s="211"/>
      <c r="R12" s="212"/>
      <c r="S12" s="9"/>
      <c r="T12" s="174"/>
      <c r="U12" s="175"/>
      <c r="V12" s="175"/>
      <c r="W12" s="176"/>
      <c r="X12" s="225">
        <f>SUM(Y12:Y16)</f>
        <v>43</v>
      </c>
      <c r="Y12" s="3">
        <v>9</v>
      </c>
      <c r="Z12" s="19" t="s">
        <v>72</v>
      </c>
      <c r="AA12" s="3">
        <v>11</v>
      </c>
      <c r="AB12" s="225">
        <f>SUM(AA12:AA16)</f>
        <v>27</v>
      </c>
      <c r="AC12" s="18"/>
      <c r="AD12" s="72"/>
      <c r="AE12" s="210" t="s">
        <v>7</v>
      </c>
      <c r="AF12" s="211"/>
      <c r="AG12" s="211"/>
      <c r="AH12" s="212"/>
      <c r="AI12" s="18"/>
      <c r="AJ12" s="215"/>
      <c r="AK12" s="215"/>
      <c r="AL12" s="215"/>
      <c r="AM12" s="215"/>
      <c r="AN12" s="215"/>
      <c r="AO12" s="215"/>
      <c r="AP12" s="215"/>
      <c r="AQ12" s="215"/>
      <c r="AR12" s="215"/>
      <c r="AS12" s="215"/>
      <c r="AT12" s="215"/>
    </row>
    <row r="13" spans="13:35" ht="13.5" customHeight="1" thickBot="1">
      <c r="M13" s="18"/>
      <c r="N13" s="18"/>
      <c r="O13" s="186" t="s">
        <v>52</v>
      </c>
      <c r="P13" s="187"/>
      <c r="Q13" s="187"/>
      <c r="R13" s="188"/>
      <c r="S13" s="18"/>
      <c r="T13" s="40"/>
      <c r="U13" s="40"/>
      <c r="V13" s="41"/>
      <c r="W13" s="41"/>
      <c r="X13" s="225"/>
      <c r="Y13" s="3">
        <v>13</v>
      </c>
      <c r="Z13" s="19" t="s">
        <v>73</v>
      </c>
      <c r="AA13" s="3">
        <v>4</v>
      </c>
      <c r="AB13" s="225"/>
      <c r="AC13" s="226"/>
      <c r="AD13" s="55"/>
      <c r="AE13" s="168" t="s">
        <v>50</v>
      </c>
      <c r="AF13" s="169"/>
      <c r="AG13" s="169"/>
      <c r="AH13" s="170"/>
      <c r="AI13" s="18"/>
    </row>
    <row r="14" spans="13:36" ht="13.5" customHeight="1">
      <c r="M14" s="18"/>
      <c r="N14" s="77"/>
      <c r="O14" s="128"/>
      <c r="P14" s="129"/>
      <c r="Q14" s="129"/>
      <c r="R14" s="130"/>
      <c r="S14" s="81"/>
      <c r="T14" s="40"/>
      <c r="U14" s="40"/>
      <c r="V14" s="41"/>
      <c r="W14" s="41"/>
      <c r="X14" s="225"/>
      <c r="Y14" s="3">
        <v>9</v>
      </c>
      <c r="Z14" s="19" t="s">
        <v>74</v>
      </c>
      <c r="AA14" s="3">
        <v>8</v>
      </c>
      <c r="AB14" s="225"/>
      <c r="AC14" s="233"/>
      <c r="AD14" s="4"/>
      <c r="AE14" s="171"/>
      <c r="AF14" s="172"/>
      <c r="AG14" s="172"/>
      <c r="AH14" s="173"/>
      <c r="AI14" s="81"/>
      <c r="AJ14" s="90"/>
    </row>
    <row r="15" spans="13:36" ht="17.25" customHeight="1">
      <c r="M15" s="18"/>
      <c r="N15" s="62"/>
      <c r="O15" s="131"/>
      <c r="P15" s="132"/>
      <c r="Q15" s="132"/>
      <c r="R15" s="133"/>
      <c r="S15" s="18"/>
      <c r="T15" s="42"/>
      <c r="U15" s="42"/>
      <c r="V15" s="43"/>
      <c r="W15" s="43"/>
      <c r="X15" s="225"/>
      <c r="Y15" s="3">
        <v>12</v>
      </c>
      <c r="Z15" s="19" t="s">
        <v>74</v>
      </c>
      <c r="AA15" s="3">
        <v>4</v>
      </c>
      <c r="AB15" s="225"/>
      <c r="AC15" s="22"/>
      <c r="AD15" s="18"/>
      <c r="AE15" s="174"/>
      <c r="AF15" s="175"/>
      <c r="AG15" s="175"/>
      <c r="AH15" s="176"/>
      <c r="AI15" s="18"/>
      <c r="AJ15" s="90"/>
    </row>
    <row r="16" spans="13:36" ht="13.5" customHeight="1">
      <c r="M16" s="18"/>
      <c r="N16" s="78"/>
      <c r="O16" s="4"/>
      <c r="P16" s="4"/>
      <c r="Q16" s="4"/>
      <c r="S16" s="4"/>
      <c r="T16" s="186" t="s">
        <v>52</v>
      </c>
      <c r="U16" s="187"/>
      <c r="V16" s="187"/>
      <c r="W16" s="188"/>
      <c r="X16" s="225"/>
      <c r="Y16" s="3"/>
      <c r="Z16" s="19" t="s">
        <v>73</v>
      </c>
      <c r="AA16" s="3"/>
      <c r="AB16" s="225"/>
      <c r="AC16" s="22"/>
      <c r="AD16" s="9"/>
      <c r="AE16" s="18"/>
      <c r="AF16" s="18"/>
      <c r="AG16" s="18"/>
      <c r="AH16" s="18"/>
      <c r="AI16" s="18"/>
      <c r="AJ16" s="90"/>
    </row>
    <row r="17" spans="9:40" ht="13.5" customHeight="1">
      <c r="I17" s="210" t="s">
        <v>53</v>
      </c>
      <c r="J17" s="211"/>
      <c r="K17" s="211"/>
      <c r="L17" s="212"/>
      <c r="M17" s="18"/>
      <c r="N17" s="62"/>
      <c r="O17" s="225">
        <f>SUM(P17:P21)</f>
        <v>54</v>
      </c>
      <c r="P17" s="3">
        <v>16</v>
      </c>
      <c r="Q17" s="19" t="s">
        <v>72</v>
      </c>
      <c r="R17" s="3">
        <v>10</v>
      </c>
      <c r="S17" s="225">
        <f>SUM(R17:R21)</f>
        <v>48</v>
      </c>
      <c r="T17" s="128"/>
      <c r="U17" s="129"/>
      <c r="V17" s="129"/>
      <c r="W17" s="130"/>
      <c r="X17" s="5"/>
      <c r="Y17" s="6"/>
      <c r="Z17" s="5"/>
      <c r="AA17" s="13"/>
      <c r="AB17" s="24"/>
      <c r="AC17" s="25"/>
      <c r="AD17" s="225">
        <f>SUM(AE17:AE21)</f>
        <v>53</v>
      </c>
      <c r="AE17" s="3">
        <v>4</v>
      </c>
      <c r="AF17" s="19" t="s">
        <v>72</v>
      </c>
      <c r="AG17" s="3">
        <v>12</v>
      </c>
      <c r="AH17" s="225">
        <f>SUM(AG17:AG21)</f>
        <v>29</v>
      </c>
      <c r="AI17" s="18"/>
      <c r="AJ17" s="90"/>
      <c r="AK17" s="210" t="s">
        <v>15</v>
      </c>
      <c r="AL17" s="211"/>
      <c r="AM17" s="211"/>
      <c r="AN17" s="212"/>
    </row>
    <row r="18" spans="9:40" ht="13.5" customHeight="1" thickBot="1">
      <c r="I18" s="186" t="s">
        <v>52</v>
      </c>
      <c r="J18" s="187"/>
      <c r="K18" s="187"/>
      <c r="L18" s="188"/>
      <c r="M18" s="79"/>
      <c r="N18" s="62"/>
      <c r="O18" s="225"/>
      <c r="P18" s="3">
        <v>12</v>
      </c>
      <c r="Q18" s="19" t="s">
        <v>73</v>
      </c>
      <c r="R18" s="3">
        <v>11</v>
      </c>
      <c r="S18" s="225"/>
      <c r="T18" s="131"/>
      <c r="U18" s="132"/>
      <c r="V18" s="132"/>
      <c r="W18" s="133"/>
      <c r="X18" s="18"/>
      <c r="Y18" s="18"/>
      <c r="Z18" s="18"/>
      <c r="AA18" s="18"/>
      <c r="AB18" s="9"/>
      <c r="AC18" s="9"/>
      <c r="AD18" s="225"/>
      <c r="AE18" s="3">
        <v>15</v>
      </c>
      <c r="AF18" s="19" t="s">
        <v>73</v>
      </c>
      <c r="AG18" s="3">
        <v>6</v>
      </c>
      <c r="AH18" s="225"/>
      <c r="AI18" s="213"/>
      <c r="AJ18" s="95"/>
      <c r="AK18" s="168" t="s">
        <v>50</v>
      </c>
      <c r="AL18" s="169"/>
      <c r="AM18" s="169"/>
      <c r="AN18" s="170"/>
    </row>
    <row r="19" spans="6:41" ht="13.5" customHeight="1">
      <c r="F19" s="96"/>
      <c r="G19" s="97"/>
      <c r="H19" s="69"/>
      <c r="I19" s="128"/>
      <c r="J19" s="129"/>
      <c r="K19" s="129"/>
      <c r="L19" s="130"/>
      <c r="M19" s="22"/>
      <c r="N19" s="226"/>
      <c r="O19" s="225"/>
      <c r="P19" s="3">
        <v>8</v>
      </c>
      <c r="Q19" s="19" t="s">
        <v>74</v>
      </c>
      <c r="R19" s="3">
        <v>15</v>
      </c>
      <c r="S19" s="225"/>
      <c r="T19" s="44"/>
      <c r="U19" s="44"/>
      <c r="V19" s="44"/>
      <c r="W19" s="44"/>
      <c r="X19" s="18"/>
      <c r="Y19" s="18"/>
      <c r="Z19" s="18"/>
      <c r="AA19" s="18"/>
      <c r="AB19" s="9"/>
      <c r="AC19" s="9"/>
      <c r="AD19" s="225"/>
      <c r="AE19" s="3">
        <v>20</v>
      </c>
      <c r="AF19" s="19" t="s">
        <v>74</v>
      </c>
      <c r="AG19" s="3">
        <v>4</v>
      </c>
      <c r="AH19" s="225"/>
      <c r="AI19" s="214"/>
      <c r="AJ19" s="9"/>
      <c r="AK19" s="171"/>
      <c r="AL19" s="172"/>
      <c r="AM19" s="172"/>
      <c r="AN19" s="173"/>
      <c r="AO19" s="15"/>
    </row>
    <row r="20" spans="6:41" ht="17.25" customHeight="1" thickBot="1">
      <c r="F20" s="96"/>
      <c r="G20" s="9"/>
      <c r="H20" s="9"/>
      <c r="I20" s="131"/>
      <c r="J20" s="132"/>
      <c r="K20" s="132"/>
      <c r="L20" s="133"/>
      <c r="M20" s="22"/>
      <c r="N20" s="234"/>
      <c r="O20" s="225"/>
      <c r="P20" s="3">
        <v>10</v>
      </c>
      <c r="Q20" s="19" t="s">
        <v>74</v>
      </c>
      <c r="R20" s="3">
        <v>10</v>
      </c>
      <c r="S20" s="225"/>
      <c r="T20" s="177" t="s">
        <v>54</v>
      </c>
      <c r="U20" s="178"/>
      <c r="V20" s="178"/>
      <c r="W20" s="179"/>
      <c r="X20" s="47"/>
      <c r="Y20" s="47"/>
      <c r="Z20" s="47"/>
      <c r="AA20" s="47"/>
      <c r="AB20" s="51"/>
      <c r="AC20" s="51"/>
      <c r="AD20" s="225"/>
      <c r="AE20" s="3">
        <v>14</v>
      </c>
      <c r="AF20" s="19" t="s">
        <v>75</v>
      </c>
      <c r="AG20" s="3">
        <v>7</v>
      </c>
      <c r="AH20" s="225"/>
      <c r="AI20" s="33"/>
      <c r="AJ20" s="9"/>
      <c r="AK20" s="174"/>
      <c r="AL20" s="175"/>
      <c r="AM20" s="175"/>
      <c r="AN20" s="176"/>
      <c r="AO20" s="17"/>
    </row>
    <row r="21" spans="6:41" ht="13.5" customHeight="1">
      <c r="F21" s="96"/>
      <c r="G21" s="9"/>
      <c r="H21" s="9"/>
      <c r="I21" s="9"/>
      <c r="J21" s="9"/>
      <c r="K21" s="9"/>
      <c r="L21" s="9"/>
      <c r="M21" s="22"/>
      <c r="O21" s="225"/>
      <c r="P21" s="3">
        <v>8</v>
      </c>
      <c r="Q21" s="19" t="s">
        <v>75</v>
      </c>
      <c r="R21" s="3">
        <v>2</v>
      </c>
      <c r="S21" s="225"/>
      <c r="T21" s="180"/>
      <c r="U21" s="181"/>
      <c r="V21" s="181"/>
      <c r="W21" s="182"/>
      <c r="X21" s="4"/>
      <c r="Y21" s="4"/>
      <c r="Z21" s="4"/>
      <c r="AA21" s="4"/>
      <c r="AB21" s="9"/>
      <c r="AC21" s="74"/>
      <c r="AD21" s="225"/>
      <c r="AE21" s="3"/>
      <c r="AF21" s="19" t="s">
        <v>75</v>
      </c>
      <c r="AG21" s="3"/>
      <c r="AH21" s="225"/>
      <c r="AI21" s="22"/>
      <c r="AJ21" s="9"/>
      <c r="AK21" s="9"/>
      <c r="AL21" s="9"/>
      <c r="AM21" s="9"/>
      <c r="AN21" s="9"/>
      <c r="AO21" s="17"/>
    </row>
    <row r="22" spans="6:41" ht="13.5" customHeight="1">
      <c r="F22" s="96"/>
      <c r="G22" s="9"/>
      <c r="H22" s="9"/>
      <c r="I22" s="9"/>
      <c r="J22" s="9"/>
      <c r="K22" s="9"/>
      <c r="L22" s="9"/>
      <c r="M22" s="22"/>
      <c r="N22" s="10"/>
      <c r="O22" s="3"/>
      <c r="P22" s="4"/>
      <c r="Q22" s="3"/>
      <c r="S22" s="12"/>
      <c r="T22" s="183"/>
      <c r="U22" s="184"/>
      <c r="V22" s="184"/>
      <c r="W22" s="185"/>
      <c r="X22" s="225">
        <f>SUM(Y22:Y26)</f>
        <v>48</v>
      </c>
      <c r="Y22" s="3">
        <v>14</v>
      </c>
      <c r="Z22" s="19" t="s">
        <v>75</v>
      </c>
      <c r="AA22" s="3">
        <v>8</v>
      </c>
      <c r="AB22" s="225">
        <f>SUM(AA22:AA26)</f>
        <v>32</v>
      </c>
      <c r="AC22" s="75"/>
      <c r="AD22" s="4"/>
      <c r="AE22" s="3"/>
      <c r="AF22" s="12"/>
      <c r="AG22" s="18"/>
      <c r="AH22" s="18"/>
      <c r="AI22" s="22"/>
      <c r="AJ22" s="9"/>
      <c r="AK22" s="9"/>
      <c r="AL22" s="9"/>
      <c r="AM22" s="9"/>
      <c r="AN22" s="9"/>
      <c r="AO22" s="17"/>
    </row>
    <row r="23" spans="6:41" ht="13.5" customHeight="1">
      <c r="F23" s="96"/>
      <c r="G23" s="9"/>
      <c r="H23" s="9"/>
      <c r="I23" s="9"/>
      <c r="J23" s="9"/>
      <c r="K23" s="9"/>
      <c r="L23" s="9"/>
      <c r="M23" s="22"/>
      <c r="N23" s="30"/>
      <c r="O23" s="210" t="s">
        <v>51</v>
      </c>
      <c r="P23" s="211"/>
      <c r="Q23" s="211"/>
      <c r="R23" s="212"/>
      <c r="S23" s="29"/>
      <c r="T23" s="38"/>
      <c r="U23" s="38"/>
      <c r="V23" s="38"/>
      <c r="W23" s="38"/>
      <c r="X23" s="225"/>
      <c r="Y23" s="3">
        <v>10</v>
      </c>
      <c r="Z23" s="19" t="s">
        <v>72</v>
      </c>
      <c r="AA23" s="3">
        <v>6</v>
      </c>
      <c r="AB23" s="225"/>
      <c r="AC23" s="76"/>
      <c r="AD23" s="73"/>
      <c r="AE23" s="210" t="s">
        <v>7</v>
      </c>
      <c r="AF23" s="211"/>
      <c r="AG23" s="211"/>
      <c r="AH23" s="212"/>
      <c r="AI23" s="34"/>
      <c r="AJ23" s="9"/>
      <c r="AK23" s="9"/>
      <c r="AL23" s="9"/>
      <c r="AM23" s="9"/>
      <c r="AN23" s="9"/>
      <c r="AO23" s="17"/>
    </row>
    <row r="24" spans="6:41" ht="13.5" customHeight="1" thickBot="1">
      <c r="F24" s="96"/>
      <c r="G24" s="9"/>
      <c r="H24" s="9"/>
      <c r="I24" s="9"/>
      <c r="J24" s="9"/>
      <c r="K24" s="9"/>
      <c r="L24" s="9"/>
      <c r="M24" s="22"/>
      <c r="N24" s="80"/>
      <c r="O24" s="168" t="s">
        <v>55</v>
      </c>
      <c r="P24" s="169"/>
      <c r="Q24" s="169"/>
      <c r="R24" s="170"/>
      <c r="S24" s="47"/>
      <c r="T24" s="38"/>
      <c r="U24" s="38"/>
      <c r="V24" s="38"/>
      <c r="W24" s="38"/>
      <c r="X24" s="225"/>
      <c r="Y24" s="3">
        <v>11</v>
      </c>
      <c r="Z24" s="19" t="s">
        <v>5</v>
      </c>
      <c r="AA24" s="3">
        <v>16</v>
      </c>
      <c r="AB24" s="225"/>
      <c r="AC24" s="226"/>
      <c r="AD24" s="55"/>
      <c r="AE24" s="177" t="s">
        <v>54</v>
      </c>
      <c r="AF24" s="178"/>
      <c r="AG24" s="178"/>
      <c r="AH24" s="179"/>
      <c r="AI24" s="83"/>
      <c r="AJ24" s="9"/>
      <c r="AK24" s="9"/>
      <c r="AL24" s="9"/>
      <c r="AM24" s="9"/>
      <c r="AN24" s="9"/>
      <c r="AO24" s="17"/>
    </row>
    <row r="25" spans="6:41" ht="17.25" customHeight="1">
      <c r="F25" s="96"/>
      <c r="G25" s="9"/>
      <c r="H25" s="225">
        <f>SUM(I25:I29)</f>
        <v>42</v>
      </c>
      <c r="I25" s="3">
        <v>11</v>
      </c>
      <c r="J25" s="19" t="s">
        <v>75</v>
      </c>
      <c r="K25" s="3">
        <v>5</v>
      </c>
      <c r="L25" s="225">
        <f>SUM(K25:K29)</f>
        <v>33</v>
      </c>
      <c r="M25" s="18"/>
      <c r="N25" s="18"/>
      <c r="O25" s="171"/>
      <c r="P25" s="172"/>
      <c r="Q25" s="172"/>
      <c r="R25" s="173"/>
      <c r="S25" s="18"/>
      <c r="T25" s="38"/>
      <c r="U25" s="38"/>
      <c r="V25" s="38"/>
      <c r="W25" s="38"/>
      <c r="X25" s="225"/>
      <c r="Y25" s="3">
        <v>13</v>
      </c>
      <c r="Z25" s="19" t="s">
        <v>75</v>
      </c>
      <c r="AA25" s="3">
        <v>2</v>
      </c>
      <c r="AB25" s="225"/>
      <c r="AC25" s="226"/>
      <c r="AD25" s="21"/>
      <c r="AE25" s="180"/>
      <c r="AF25" s="181"/>
      <c r="AG25" s="181"/>
      <c r="AH25" s="182"/>
      <c r="AI25" s="18"/>
      <c r="AJ25" s="225">
        <f>SUM(AK25:AK29)</f>
        <v>33</v>
      </c>
      <c r="AK25" s="3">
        <v>8</v>
      </c>
      <c r="AL25" s="19" t="s">
        <v>75</v>
      </c>
      <c r="AM25" s="3">
        <v>3</v>
      </c>
      <c r="AN25" s="225">
        <f>SUM(AM25:AM29)</f>
        <v>34</v>
      </c>
      <c r="AO25" s="17"/>
    </row>
    <row r="26" spans="2:46" ht="13.5" customHeight="1">
      <c r="B26" s="210" t="s">
        <v>2</v>
      </c>
      <c r="C26" s="211"/>
      <c r="D26" s="211"/>
      <c r="E26" s="212"/>
      <c r="F26" s="96"/>
      <c r="G26" s="9"/>
      <c r="H26" s="225"/>
      <c r="I26" s="3">
        <v>4</v>
      </c>
      <c r="J26" s="19" t="s">
        <v>72</v>
      </c>
      <c r="K26" s="3">
        <v>0</v>
      </c>
      <c r="L26" s="225"/>
      <c r="M26" s="18"/>
      <c r="N26" s="18"/>
      <c r="O26" s="174"/>
      <c r="P26" s="175"/>
      <c r="Q26" s="175"/>
      <c r="R26" s="176"/>
      <c r="S26" s="9"/>
      <c r="T26" s="168" t="s">
        <v>55</v>
      </c>
      <c r="U26" s="169"/>
      <c r="V26" s="169"/>
      <c r="W26" s="170"/>
      <c r="X26" s="225"/>
      <c r="Y26" s="3"/>
      <c r="Z26" s="19" t="s">
        <v>5</v>
      </c>
      <c r="AA26" s="3"/>
      <c r="AB26" s="225"/>
      <c r="AC26" s="18"/>
      <c r="AD26" s="21"/>
      <c r="AE26" s="183"/>
      <c r="AF26" s="184"/>
      <c r="AG26" s="184"/>
      <c r="AH26" s="185"/>
      <c r="AI26" s="18"/>
      <c r="AJ26" s="225"/>
      <c r="AK26" s="3">
        <v>12</v>
      </c>
      <c r="AL26" s="19" t="s">
        <v>5</v>
      </c>
      <c r="AM26" s="3">
        <v>7</v>
      </c>
      <c r="AN26" s="225"/>
      <c r="AO26" s="17"/>
      <c r="AQ26" s="210" t="s">
        <v>1</v>
      </c>
      <c r="AR26" s="211"/>
      <c r="AS26" s="211"/>
      <c r="AT26" s="212"/>
    </row>
    <row r="27" spans="2:46" ht="14.25" customHeight="1" thickBot="1">
      <c r="B27" s="186" t="s">
        <v>52</v>
      </c>
      <c r="C27" s="187"/>
      <c r="D27" s="187"/>
      <c r="E27" s="188"/>
      <c r="F27" s="98"/>
      <c r="G27" s="9"/>
      <c r="H27" s="225"/>
      <c r="I27" s="3">
        <v>13</v>
      </c>
      <c r="J27" s="19" t="s">
        <v>73</v>
      </c>
      <c r="K27" s="3">
        <v>11</v>
      </c>
      <c r="L27" s="225"/>
      <c r="M27" s="18"/>
      <c r="N27" s="18"/>
      <c r="O27" s="18"/>
      <c r="P27" s="18"/>
      <c r="Q27" s="18"/>
      <c r="S27" s="9"/>
      <c r="T27" s="171"/>
      <c r="U27" s="172"/>
      <c r="V27" s="172"/>
      <c r="W27" s="173"/>
      <c r="X27" s="32"/>
      <c r="Y27" s="4"/>
      <c r="Z27" s="3"/>
      <c r="AA27" s="12"/>
      <c r="AB27" s="18"/>
      <c r="AC27" s="18"/>
      <c r="AD27" s="21"/>
      <c r="AE27" s="18"/>
      <c r="AF27" s="18"/>
      <c r="AG27" s="18"/>
      <c r="AH27" s="18"/>
      <c r="AI27" s="18"/>
      <c r="AJ27" s="225"/>
      <c r="AK27" s="3">
        <v>6</v>
      </c>
      <c r="AL27" s="19" t="s">
        <v>73</v>
      </c>
      <c r="AM27" s="3">
        <v>19</v>
      </c>
      <c r="AN27" s="225"/>
      <c r="AO27" s="17"/>
      <c r="AQ27" s="189" t="s">
        <v>36</v>
      </c>
      <c r="AR27" s="190"/>
      <c r="AS27" s="190"/>
      <c r="AT27" s="191"/>
    </row>
    <row r="28" spans="2:46" ht="13.5" customHeight="1">
      <c r="B28" s="128"/>
      <c r="C28" s="129"/>
      <c r="D28" s="129"/>
      <c r="E28" s="130"/>
      <c r="F28" s="17"/>
      <c r="G28" s="20"/>
      <c r="H28" s="225"/>
      <c r="I28" s="3">
        <v>14</v>
      </c>
      <c r="J28" s="19" t="s">
        <v>76</v>
      </c>
      <c r="K28" s="3">
        <v>17</v>
      </c>
      <c r="L28" s="225"/>
      <c r="M28" s="18"/>
      <c r="N28" s="18"/>
      <c r="O28" s="18"/>
      <c r="P28" s="18"/>
      <c r="Q28" s="18"/>
      <c r="S28" s="9"/>
      <c r="T28" s="174"/>
      <c r="U28" s="175"/>
      <c r="V28" s="175"/>
      <c r="W28" s="176"/>
      <c r="X28" s="31"/>
      <c r="Y28" s="31"/>
      <c r="Z28" s="31"/>
      <c r="AA28" s="31"/>
      <c r="AB28" s="31"/>
      <c r="AC28" s="31"/>
      <c r="AD28" s="18"/>
      <c r="AE28" s="18"/>
      <c r="AF28" s="18"/>
      <c r="AG28" s="18"/>
      <c r="AH28" s="18"/>
      <c r="AI28" s="18"/>
      <c r="AJ28" s="225"/>
      <c r="AK28" s="3">
        <v>7</v>
      </c>
      <c r="AL28" s="19" t="s">
        <v>76</v>
      </c>
      <c r="AM28" s="3">
        <v>5</v>
      </c>
      <c r="AN28" s="225"/>
      <c r="AO28" s="9"/>
      <c r="AP28" s="99"/>
      <c r="AQ28" s="192"/>
      <c r="AR28" s="193"/>
      <c r="AS28" s="193"/>
      <c r="AT28" s="194"/>
    </row>
    <row r="29" spans="2:46" ht="13.5">
      <c r="B29" s="131"/>
      <c r="C29" s="132"/>
      <c r="D29" s="132"/>
      <c r="E29" s="133"/>
      <c r="G29" s="20"/>
      <c r="H29" s="225"/>
      <c r="I29" s="3"/>
      <c r="J29" s="19" t="s">
        <v>76</v>
      </c>
      <c r="K29" s="3"/>
      <c r="L29" s="225"/>
      <c r="M29" s="9"/>
      <c r="N29" s="9"/>
      <c r="O29" s="9"/>
      <c r="P29" s="9"/>
      <c r="Q29" s="9"/>
      <c r="R29" s="9"/>
      <c r="S29" s="9"/>
      <c r="T29" s="44"/>
      <c r="U29" s="44"/>
      <c r="V29" s="44"/>
      <c r="W29" s="44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225"/>
      <c r="AK29" s="3"/>
      <c r="AL29" s="19" t="s">
        <v>76</v>
      </c>
      <c r="AM29" s="3"/>
      <c r="AN29" s="225"/>
      <c r="AO29" s="9"/>
      <c r="AP29" s="90"/>
      <c r="AQ29" s="195"/>
      <c r="AR29" s="196"/>
      <c r="AS29" s="196"/>
      <c r="AT29" s="197"/>
    </row>
    <row r="30" spans="7:42" ht="14.25" customHeight="1">
      <c r="G30" s="20"/>
      <c r="H30" s="9"/>
      <c r="I30" s="9"/>
      <c r="J30" s="9"/>
      <c r="K30" s="9"/>
      <c r="L30" s="9"/>
      <c r="M30" s="9"/>
      <c r="N30" s="9"/>
      <c r="O30" s="9"/>
      <c r="P30" s="9"/>
      <c r="Q30" s="18"/>
      <c r="S30" s="9"/>
      <c r="T30" s="43"/>
      <c r="U30" s="43"/>
      <c r="V30" s="43"/>
      <c r="W30" s="43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9"/>
      <c r="AK30" s="9"/>
      <c r="AL30" s="9"/>
      <c r="AM30" s="9"/>
      <c r="AN30" s="9"/>
      <c r="AO30" s="9"/>
      <c r="AP30" s="90"/>
    </row>
    <row r="31" spans="7:42" ht="13.5" customHeight="1" thickBot="1">
      <c r="G31" s="20"/>
      <c r="H31" s="9"/>
      <c r="I31" s="9"/>
      <c r="J31" s="9"/>
      <c r="K31" s="9"/>
      <c r="L31" s="9"/>
      <c r="M31" s="29"/>
      <c r="N31" s="29"/>
      <c r="O31" s="29"/>
      <c r="P31" s="29"/>
      <c r="Q31" s="18"/>
      <c r="S31" s="9"/>
      <c r="T31" s="189" t="s">
        <v>36</v>
      </c>
      <c r="U31" s="190"/>
      <c r="V31" s="190"/>
      <c r="W31" s="191"/>
      <c r="X31" s="45"/>
      <c r="Y31" s="46"/>
      <c r="Z31" s="46"/>
      <c r="AA31" s="46"/>
      <c r="AB31" s="47"/>
      <c r="AC31" s="47"/>
      <c r="AD31" s="18"/>
      <c r="AE31" s="18"/>
      <c r="AF31" s="18"/>
      <c r="AG31" s="18"/>
      <c r="AH31" s="18"/>
      <c r="AI31" s="18"/>
      <c r="AJ31" s="9"/>
      <c r="AK31" s="9"/>
      <c r="AL31" s="9"/>
      <c r="AM31" s="9"/>
      <c r="AN31" s="9"/>
      <c r="AO31" s="9"/>
      <c r="AP31" s="90"/>
    </row>
    <row r="32" spans="7:42" ht="13.5" customHeight="1">
      <c r="G32" s="20"/>
      <c r="H32" s="9"/>
      <c r="I32" s="9"/>
      <c r="J32" s="9"/>
      <c r="K32" s="9"/>
      <c r="L32" s="9"/>
      <c r="M32" s="29"/>
      <c r="N32" s="29"/>
      <c r="O32" s="210" t="s">
        <v>6</v>
      </c>
      <c r="P32" s="211"/>
      <c r="Q32" s="211"/>
      <c r="R32" s="212"/>
      <c r="S32" s="9"/>
      <c r="T32" s="192"/>
      <c r="U32" s="193"/>
      <c r="V32" s="193"/>
      <c r="W32" s="194"/>
      <c r="X32" s="228">
        <f>SUM(Y32:Y36)</f>
        <v>66</v>
      </c>
      <c r="Y32" s="48">
        <v>16</v>
      </c>
      <c r="Z32" s="49" t="s">
        <v>72</v>
      </c>
      <c r="AA32" s="48">
        <v>2</v>
      </c>
      <c r="AB32" s="228">
        <f>SUM(AA32:AA36)</f>
        <v>35</v>
      </c>
      <c r="AC32" s="52"/>
      <c r="AD32" s="18"/>
      <c r="AE32" s="210" t="s">
        <v>7</v>
      </c>
      <c r="AF32" s="211"/>
      <c r="AG32" s="211"/>
      <c r="AH32" s="212"/>
      <c r="AI32" s="18"/>
      <c r="AJ32" s="9"/>
      <c r="AK32" s="9"/>
      <c r="AL32" s="9"/>
      <c r="AM32" s="9"/>
      <c r="AN32" s="9"/>
      <c r="AO32" s="9"/>
      <c r="AP32" s="90"/>
    </row>
    <row r="33" spans="7:42" ht="13.5" customHeight="1">
      <c r="G33" s="20"/>
      <c r="H33" s="9"/>
      <c r="I33" s="9"/>
      <c r="J33" s="9"/>
      <c r="K33" s="9"/>
      <c r="L33" s="9"/>
      <c r="M33" s="18"/>
      <c r="N33" s="18"/>
      <c r="O33" s="186" t="s">
        <v>33</v>
      </c>
      <c r="P33" s="187"/>
      <c r="Q33" s="187"/>
      <c r="R33" s="188"/>
      <c r="S33" s="18"/>
      <c r="T33" s="195"/>
      <c r="U33" s="196"/>
      <c r="V33" s="196"/>
      <c r="W33" s="197"/>
      <c r="X33" s="225"/>
      <c r="Y33" s="3">
        <v>12</v>
      </c>
      <c r="Z33" s="19" t="s">
        <v>77</v>
      </c>
      <c r="AA33" s="3">
        <v>14</v>
      </c>
      <c r="AB33" s="225"/>
      <c r="AC33" s="229"/>
      <c r="AD33" s="18"/>
      <c r="AE33" s="189" t="s">
        <v>36</v>
      </c>
      <c r="AF33" s="190"/>
      <c r="AG33" s="190"/>
      <c r="AH33" s="191"/>
      <c r="AI33" s="18"/>
      <c r="AJ33" s="9"/>
      <c r="AK33" s="9"/>
      <c r="AL33" s="9"/>
      <c r="AM33" s="9"/>
      <c r="AN33" s="9"/>
      <c r="AO33" s="9"/>
      <c r="AP33" s="90"/>
    </row>
    <row r="34" spans="7:42" ht="13.5" customHeight="1" thickBot="1">
      <c r="G34" s="20"/>
      <c r="H34" s="9"/>
      <c r="I34" s="9"/>
      <c r="J34" s="9"/>
      <c r="K34" s="9"/>
      <c r="L34" s="9"/>
      <c r="M34" s="18"/>
      <c r="N34" s="17"/>
      <c r="O34" s="128"/>
      <c r="P34" s="129"/>
      <c r="Q34" s="129"/>
      <c r="R34" s="130"/>
      <c r="S34" s="21"/>
      <c r="T34" s="40"/>
      <c r="U34" s="40"/>
      <c r="V34" s="38"/>
      <c r="W34" s="38"/>
      <c r="X34" s="225"/>
      <c r="Y34" s="3">
        <v>21</v>
      </c>
      <c r="Z34" s="19" t="s">
        <v>76</v>
      </c>
      <c r="AA34" s="3">
        <v>7</v>
      </c>
      <c r="AB34" s="225"/>
      <c r="AC34" s="229"/>
      <c r="AD34" s="54"/>
      <c r="AE34" s="192"/>
      <c r="AF34" s="193"/>
      <c r="AG34" s="193"/>
      <c r="AH34" s="194"/>
      <c r="AI34" s="21"/>
      <c r="AJ34" s="9"/>
      <c r="AK34" s="9"/>
      <c r="AL34" s="9"/>
      <c r="AM34" s="9"/>
      <c r="AN34" s="9"/>
      <c r="AO34" s="9"/>
      <c r="AP34" s="90"/>
    </row>
    <row r="35" spans="7:42" ht="17.25" customHeight="1">
      <c r="G35" s="20"/>
      <c r="H35" s="9"/>
      <c r="I35" s="9"/>
      <c r="J35" s="9"/>
      <c r="K35" s="9"/>
      <c r="L35" s="9"/>
      <c r="M35" s="18"/>
      <c r="N35" s="82"/>
      <c r="O35" s="131"/>
      <c r="P35" s="132"/>
      <c r="Q35" s="132"/>
      <c r="R35" s="133"/>
      <c r="S35" s="50"/>
      <c r="T35" s="40"/>
      <c r="U35" s="40"/>
      <c r="V35" s="38"/>
      <c r="W35" s="38"/>
      <c r="X35" s="225"/>
      <c r="Y35" s="3">
        <v>17</v>
      </c>
      <c r="Z35" s="19" t="s">
        <v>76</v>
      </c>
      <c r="AA35" s="3">
        <v>12</v>
      </c>
      <c r="AB35" s="225"/>
      <c r="AC35" s="22"/>
      <c r="AD35" s="18"/>
      <c r="AE35" s="195"/>
      <c r="AF35" s="196"/>
      <c r="AG35" s="196"/>
      <c r="AH35" s="197"/>
      <c r="AI35" s="50"/>
      <c r="AJ35" s="90"/>
      <c r="AK35" s="9"/>
      <c r="AL35" s="9"/>
      <c r="AM35" s="9"/>
      <c r="AN35" s="9"/>
      <c r="AO35" s="9"/>
      <c r="AP35" s="90"/>
    </row>
    <row r="36" spans="7:42" ht="13.5" customHeight="1">
      <c r="G36" s="20"/>
      <c r="H36" s="9"/>
      <c r="I36" s="210" t="s">
        <v>9</v>
      </c>
      <c r="J36" s="211"/>
      <c r="K36" s="211"/>
      <c r="L36" s="212"/>
      <c r="M36" s="22"/>
      <c r="N36" s="23"/>
      <c r="O36" s="4"/>
      <c r="P36" s="4"/>
      <c r="Q36" s="4"/>
      <c r="S36" s="4"/>
      <c r="T36" s="42"/>
      <c r="U36" s="42"/>
      <c r="V36" s="39"/>
      <c r="W36" s="39"/>
      <c r="X36" s="225"/>
      <c r="Y36" s="3"/>
      <c r="Z36" s="19" t="s">
        <v>72</v>
      </c>
      <c r="AA36" s="3"/>
      <c r="AB36" s="225"/>
      <c r="AC36" s="22"/>
      <c r="AD36" s="9"/>
      <c r="AE36" s="18"/>
      <c r="AF36" s="18"/>
      <c r="AG36" s="18"/>
      <c r="AH36" s="18"/>
      <c r="AI36" s="18"/>
      <c r="AJ36" s="90"/>
      <c r="AK36" s="210" t="s">
        <v>15</v>
      </c>
      <c r="AL36" s="211"/>
      <c r="AM36" s="211"/>
      <c r="AN36" s="212"/>
      <c r="AO36" s="9"/>
      <c r="AP36" s="90"/>
    </row>
    <row r="37" spans="7:42" ht="13.5" customHeight="1" thickBot="1">
      <c r="G37" s="66"/>
      <c r="H37" s="67"/>
      <c r="I37" s="168" t="s">
        <v>34</v>
      </c>
      <c r="J37" s="169"/>
      <c r="K37" s="169"/>
      <c r="L37" s="170"/>
      <c r="M37" s="22"/>
      <c r="N37" s="9"/>
      <c r="O37" s="225">
        <f>SUM(P37:P41)</f>
        <v>22</v>
      </c>
      <c r="P37" s="3">
        <v>6</v>
      </c>
      <c r="Q37" s="19" t="s">
        <v>78</v>
      </c>
      <c r="R37" s="3">
        <v>9</v>
      </c>
      <c r="S37" s="225">
        <f>SUM(R37:R41)</f>
        <v>55</v>
      </c>
      <c r="T37" s="186" t="s">
        <v>33</v>
      </c>
      <c r="U37" s="187"/>
      <c r="V37" s="187"/>
      <c r="W37" s="188"/>
      <c r="X37" s="5"/>
      <c r="Y37" s="6"/>
      <c r="Z37" s="5"/>
      <c r="AA37" s="13"/>
      <c r="AB37" s="24"/>
      <c r="AC37" s="25"/>
      <c r="AD37" s="225">
        <f>SUM(AE37:AE41)</f>
        <v>77</v>
      </c>
      <c r="AE37" s="3">
        <v>14</v>
      </c>
      <c r="AF37" s="19" t="s">
        <v>77</v>
      </c>
      <c r="AG37" s="3">
        <v>11</v>
      </c>
      <c r="AH37" s="225">
        <f>SUM(AG37:AG41)</f>
        <v>58</v>
      </c>
      <c r="AI37" s="18"/>
      <c r="AJ37" s="95"/>
      <c r="AK37" s="189" t="s">
        <v>36</v>
      </c>
      <c r="AL37" s="190"/>
      <c r="AM37" s="190"/>
      <c r="AN37" s="191"/>
      <c r="AO37" s="100"/>
      <c r="AP37" s="90"/>
    </row>
    <row r="38" spans="9:41" ht="13.5" customHeight="1">
      <c r="I38" s="171"/>
      <c r="J38" s="172"/>
      <c r="K38" s="172"/>
      <c r="L38" s="173"/>
      <c r="M38" s="65"/>
      <c r="N38" s="62"/>
      <c r="O38" s="225"/>
      <c r="P38" s="3">
        <v>3</v>
      </c>
      <c r="Q38" s="19" t="s">
        <v>76</v>
      </c>
      <c r="R38" s="3">
        <v>14</v>
      </c>
      <c r="S38" s="225"/>
      <c r="T38" s="128"/>
      <c r="U38" s="129"/>
      <c r="V38" s="129"/>
      <c r="W38" s="130"/>
      <c r="X38" s="18"/>
      <c r="Y38" s="18"/>
      <c r="Z38" s="18"/>
      <c r="AA38" s="18"/>
      <c r="AB38" s="9"/>
      <c r="AC38" s="9"/>
      <c r="AD38" s="225"/>
      <c r="AE38" s="3">
        <v>24</v>
      </c>
      <c r="AF38" s="19" t="s">
        <v>76</v>
      </c>
      <c r="AG38" s="3">
        <v>15</v>
      </c>
      <c r="AH38" s="225"/>
      <c r="AI38" s="214"/>
      <c r="AJ38" s="9"/>
      <c r="AK38" s="192"/>
      <c r="AL38" s="193"/>
      <c r="AM38" s="193"/>
      <c r="AN38" s="194"/>
      <c r="AO38" s="9"/>
    </row>
    <row r="39" spans="9:40" ht="13.5" customHeight="1">
      <c r="I39" s="174"/>
      <c r="J39" s="175"/>
      <c r="K39" s="175"/>
      <c r="L39" s="176"/>
      <c r="M39" s="18"/>
      <c r="N39" s="227"/>
      <c r="O39" s="225"/>
      <c r="P39" s="3">
        <v>3</v>
      </c>
      <c r="Q39" s="19" t="s">
        <v>76</v>
      </c>
      <c r="R39" s="3">
        <v>16</v>
      </c>
      <c r="S39" s="225"/>
      <c r="T39" s="131"/>
      <c r="U39" s="132"/>
      <c r="V39" s="132"/>
      <c r="W39" s="133"/>
      <c r="X39" s="18"/>
      <c r="Y39" s="18"/>
      <c r="Z39" s="18"/>
      <c r="AA39" s="18"/>
      <c r="AB39" s="9"/>
      <c r="AC39" s="9"/>
      <c r="AD39" s="225"/>
      <c r="AE39" s="3">
        <v>18</v>
      </c>
      <c r="AF39" s="19" t="s">
        <v>76</v>
      </c>
      <c r="AG39" s="3">
        <v>15</v>
      </c>
      <c r="AH39" s="225"/>
      <c r="AI39" s="214"/>
      <c r="AK39" s="195"/>
      <c r="AL39" s="196"/>
      <c r="AM39" s="196"/>
      <c r="AN39" s="197"/>
    </row>
    <row r="40" spans="13:35" ht="17.25" customHeight="1">
      <c r="M40" s="18"/>
      <c r="N40" s="227"/>
      <c r="O40" s="225"/>
      <c r="P40" s="3">
        <v>10</v>
      </c>
      <c r="Q40" s="19" t="s">
        <v>76</v>
      </c>
      <c r="R40" s="3">
        <v>16</v>
      </c>
      <c r="S40" s="225"/>
      <c r="T40" s="44"/>
      <c r="U40" s="44"/>
      <c r="V40" s="44"/>
      <c r="W40" s="44"/>
      <c r="X40" s="18"/>
      <c r="Y40" s="18"/>
      <c r="Z40" s="18"/>
      <c r="AA40" s="18"/>
      <c r="AB40" s="9"/>
      <c r="AC40" s="9"/>
      <c r="AD40" s="225"/>
      <c r="AE40" s="3">
        <v>21</v>
      </c>
      <c r="AF40" s="19" t="s">
        <v>76</v>
      </c>
      <c r="AG40" s="3">
        <v>17</v>
      </c>
      <c r="AH40" s="225"/>
      <c r="AI40" s="33"/>
    </row>
    <row r="41" spans="9:40" ht="13.5" customHeight="1">
      <c r="I41" s="210" t="s">
        <v>10</v>
      </c>
      <c r="J41" s="211"/>
      <c r="K41" s="211"/>
      <c r="L41" s="212"/>
      <c r="M41" s="18"/>
      <c r="N41" s="62"/>
      <c r="O41" s="225"/>
      <c r="P41" s="3"/>
      <c r="Q41" s="19" t="s">
        <v>72</v>
      </c>
      <c r="R41" s="3"/>
      <c r="S41" s="225"/>
      <c r="T41" s="168" t="s">
        <v>34</v>
      </c>
      <c r="U41" s="169"/>
      <c r="V41" s="169"/>
      <c r="W41" s="170"/>
      <c r="X41" s="6"/>
      <c r="Y41" s="6"/>
      <c r="Z41" s="6"/>
      <c r="AA41" s="6"/>
      <c r="AB41" s="26"/>
      <c r="AC41" s="26"/>
      <c r="AD41" s="225"/>
      <c r="AE41" s="3"/>
      <c r="AF41" s="19" t="s">
        <v>78</v>
      </c>
      <c r="AG41" s="3"/>
      <c r="AH41" s="225"/>
      <c r="AI41" s="22"/>
      <c r="AK41" s="210" t="s">
        <v>8</v>
      </c>
      <c r="AL41" s="211"/>
      <c r="AM41" s="211"/>
      <c r="AN41" s="212"/>
    </row>
    <row r="42" spans="9:40" ht="13.5" customHeight="1" thickBot="1">
      <c r="I42" s="186" t="s">
        <v>33</v>
      </c>
      <c r="J42" s="187"/>
      <c r="K42" s="187"/>
      <c r="L42" s="188"/>
      <c r="M42" s="18"/>
      <c r="N42" s="63"/>
      <c r="O42" s="3"/>
      <c r="P42" s="4"/>
      <c r="Q42" s="3"/>
      <c r="S42" s="12"/>
      <c r="T42" s="171"/>
      <c r="U42" s="172"/>
      <c r="V42" s="172"/>
      <c r="W42" s="173"/>
      <c r="X42" s="225">
        <f>SUM(Y42:Y46)</f>
        <v>70</v>
      </c>
      <c r="Y42" s="3">
        <v>14</v>
      </c>
      <c r="Z42" s="19" t="s">
        <v>77</v>
      </c>
      <c r="AA42" s="3">
        <v>11</v>
      </c>
      <c r="AB42" s="225">
        <f>SUM(AA42:AA46)</f>
        <v>75</v>
      </c>
      <c r="AC42" s="3"/>
      <c r="AD42" s="27"/>
      <c r="AE42" s="3"/>
      <c r="AF42" s="12"/>
      <c r="AG42" s="18"/>
      <c r="AH42" s="18"/>
      <c r="AI42" s="22"/>
      <c r="AK42" s="177" t="s">
        <v>54</v>
      </c>
      <c r="AL42" s="178"/>
      <c r="AM42" s="178"/>
      <c r="AN42" s="179"/>
    </row>
    <row r="43" spans="7:42" ht="13.5" customHeight="1">
      <c r="G43" s="68"/>
      <c r="H43" s="69"/>
      <c r="I43" s="128"/>
      <c r="J43" s="129"/>
      <c r="K43" s="129"/>
      <c r="L43" s="130"/>
      <c r="M43" s="18"/>
      <c r="N43" s="53"/>
      <c r="O43" s="210" t="s">
        <v>6</v>
      </c>
      <c r="P43" s="211"/>
      <c r="Q43" s="211"/>
      <c r="R43" s="212"/>
      <c r="S43" s="29"/>
      <c r="T43" s="174"/>
      <c r="U43" s="175"/>
      <c r="V43" s="175"/>
      <c r="W43" s="176"/>
      <c r="X43" s="225"/>
      <c r="Y43" s="3">
        <v>19</v>
      </c>
      <c r="Z43" s="19" t="s">
        <v>72</v>
      </c>
      <c r="AA43" s="3">
        <v>22</v>
      </c>
      <c r="AB43" s="225"/>
      <c r="AC43" s="18"/>
      <c r="AD43" s="30"/>
      <c r="AE43" s="210" t="s">
        <v>7</v>
      </c>
      <c r="AF43" s="211"/>
      <c r="AG43" s="211"/>
      <c r="AH43" s="212"/>
      <c r="AI43" s="34"/>
      <c r="AK43" s="180"/>
      <c r="AL43" s="181"/>
      <c r="AM43" s="181"/>
      <c r="AN43" s="182"/>
      <c r="AO43" s="101"/>
      <c r="AP43" s="90"/>
    </row>
    <row r="44" spans="7:42" ht="13.5" customHeight="1" thickBot="1">
      <c r="G44" s="20"/>
      <c r="H44" s="9"/>
      <c r="I44" s="131"/>
      <c r="J44" s="132"/>
      <c r="K44" s="132"/>
      <c r="L44" s="133"/>
      <c r="M44" s="18"/>
      <c r="N44" s="64"/>
      <c r="O44" s="168" t="s">
        <v>34</v>
      </c>
      <c r="P44" s="169"/>
      <c r="Q44" s="169"/>
      <c r="R44" s="170"/>
      <c r="S44" s="47"/>
      <c r="T44" s="38"/>
      <c r="U44" s="38"/>
      <c r="V44" s="38"/>
      <c r="W44" s="38"/>
      <c r="X44" s="225"/>
      <c r="Y44" s="3">
        <v>16</v>
      </c>
      <c r="Z44" s="19" t="s">
        <v>78</v>
      </c>
      <c r="AA44" s="3">
        <v>24</v>
      </c>
      <c r="AB44" s="225"/>
      <c r="AC44" s="226"/>
      <c r="AD44" s="61"/>
      <c r="AE44" s="186" t="s">
        <v>35</v>
      </c>
      <c r="AF44" s="187"/>
      <c r="AG44" s="187"/>
      <c r="AH44" s="188"/>
      <c r="AI44" s="83"/>
      <c r="AK44" s="183"/>
      <c r="AL44" s="184"/>
      <c r="AM44" s="184"/>
      <c r="AN44" s="185"/>
      <c r="AO44" s="9"/>
      <c r="AP44" s="90"/>
    </row>
    <row r="45" spans="7:42" ht="17.25" customHeight="1">
      <c r="G45" s="20"/>
      <c r="H45" s="9"/>
      <c r="M45" s="18"/>
      <c r="N45" s="18"/>
      <c r="O45" s="171"/>
      <c r="P45" s="172"/>
      <c r="Q45" s="172"/>
      <c r="R45" s="173"/>
      <c r="S45" s="18"/>
      <c r="T45" s="38"/>
      <c r="U45" s="38"/>
      <c r="V45" s="38"/>
      <c r="W45" s="38"/>
      <c r="X45" s="225"/>
      <c r="Y45" s="3">
        <v>21</v>
      </c>
      <c r="Z45" s="19" t="s">
        <v>79</v>
      </c>
      <c r="AA45" s="3">
        <v>18</v>
      </c>
      <c r="AB45" s="225"/>
      <c r="AC45" s="226"/>
      <c r="AD45" s="59"/>
      <c r="AE45" s="128"/>
      <c r="AF45" s="129"/>
      <c r="AG45" s="129"/>
      <c r="AH45" s="130"/>
      <c r="AI45" s="18"/>
      <c r="AO45" s="9"/>
      <c r="AP45" s="90"/>
    </row>
    <row r="46" spans="2:46" ht="13.5" customHeight="1">
      <c r="B46" s="210" t="s">
        <v>11</v>
      </c>
      <c r="C46" s="211"/>
      <c r="D46" s="211"/>
      <c r="E46" s="212"/>
      <c r="G46" s="20"/>
      <c r="H46" s="225">
        <f>SUM(I46:I50)</f>
        <v>35</v>
      </c>
      <c r="I46" s="3">
        <v>14</v>
      </c>
      <c r="J46" s="19" t="s">
        <v>72</v>
      </c>
      <c r="K46" s="3">
        <v>24</v>
      </c>
      <c r="L46" s="225">
        <f>SUM(K46:K50)</f>
        <v>72</v>
      </c>
      <c r="M46" s="18"/>
      <c r="N46" s="18"/>
      <c r="O46" s="174"/>
      <c r="P46" s="175"/>
      <c r="Q46" s="175"/>
      <c r="R46" s="176"/>
      <c r="S46" s="9"/>
      <c r="T46" s="38"/>
      <c r="U46" s="38"/>
      <c r="V46" s="38"/>
      <c r="W46" s="38"/>
      <c r="X46" s="225"/>
      <c r="Y46" s="3"/>
      <c r="Z46" s="19" t="s">
        <v>72</v>
      </c>
      <c r="AA46" s="3"/>
      <c r="AB46" s="225"/>
      <c r="AC46" s="18"/>
      <c r="AD46" s="60"/>
      <c r="AE46" s="131"/>
      <c r="AF46" s="132"/>
      <c r="AG46" s="132"/>
      <c r="AH46" s="133"/>
      <c r="AI46" s="18"/>
      <c r="AJ46" s="225">
        <f>SUM(AK46:AK50)</f>
        <v>73</v>
      </c>
      <c r="AK46" s="3">
        <v>13</v>
      </c>
      <c r="AL46" s="19" t="s">
        <v>72</v>
      </c>
      <c r="AM46" s="3">
        <v>10</v>
      </c>
      <c r="AN46" s="225">
        <f>SUM(AM46:AM50)</f>
        <v>48</v>
      </c>
      <c r="AO46" s="9"/>
      <c r="AP46" s="90"/>
      <c r="AQ46" s="210" t="s">
        <v>3</v>
      </c>
      <c r="AR46" s="211"/>
      <c r="AS46" s="211"/>
      <c r="AT46" s="212"/>
    </row>
    <row r="47" spans="2:46" ht="14.25" customHeight="1" thickBot="1">
      <c r="B47" s="168" t="s">
        <v>55</v>
      </c>
      <c r="C47" s="169"/>
      <c r="D47" s="169"/>
      <c r="E47" s="170"/>
      <c r="G47" s="20"/>
      <c r="H47" s="225"/>
      <c r="I47" s="3">
        <v>7</v>
      </c>
      <c r="J47" s="19" t="s">
        <v>5</v>
      </c>
      <c r="K47" s="3">
        <v>14</v>
      </c>
      <c r="L47" s="225"/>
      <c r="M47" s="18"/>
      <c r="N47" s="18"/>
      <c r="O47" s="18"/>
      <c r="P47" s="18"/>
      <c r="Q47" s="18"/>
      <c r="S47" s="9"/>
      <c r="T47" s="186" t="s">
        <v>35</v>
      </c>
      <c r="U47" s="187"/>
      <c r="V47" s="187"/>
      <c r="W47" s="188"/>
      <c r="X47" s="56"/>
      <c r="Y47" s="46"/>
      <c r="Z47" s="57"/>
      <c r="AA47" s="58"/>
      <c r="AB47" s="47"/>
      <c r="AC47" s="47"/>
      <c r="AD47" s="60"/>
      <c r="AE47" s="18"/>
      <c r="AF47" s="18"/>
      <c r="AG47" s="18"/>
      <c r="AH47" s="18"/>
      <c r="AI47" s="18"/>
      <c r="AJ47" s="225"/>
      <c r="AK47" s="3">
        <v>18</v>
      </c>
      <c r="AL47" s="19" t="s">
        <v>79</v>
      </c>
      <c r="AM47" s="3">
        <v>17</v>
      </c>
      <c r="AN47" s="225"/>
      <c r="AO47" s="9"/>
      <c r="AP47" s="95"/>
      <c r="AQ47" s="177" t="s">
        <v>54</v>
      </c>
      <c r="AR47" s="178"/>
      <c r="AS47" s="178"/>
      <c r="AT47" s="179"/>
    </row>
    <row r="48" spans="2:46" ht="13.5" customHeight="1">
      <c r="B48" s="171"/>
      <c r="C48" s="172"/>
      <c r="D48" s="172"/>
      <c r="E48" s="173"/>
      <c r="F48" s="102"/>
      <c r="G48" s="9"/>
      <c r="H48" s="225"/>
      <c r="I48" s="3">
        <v>6</v>
      </c>
      <c r="J48" s="19" t="s">
        <v>75</v>
      </c>
      <c r="K48" s="3">
        <v>18</v>
      </c>
      <c r="L48" s="225"/>
      <c r="M48" s="18"/>
      <c r="N48" s="18"/>
      <c r="O48" s="18"/>
      <c r="P48" s="18"/>
      <c r="Q48" s="18"/>
      <c r="S48" s="9"/>
      <c r="T48" s="128"/>
      <c r="U48" s="129"/>
      <c r="V48" s="129"/>
      <c r="W48" s="130"/>
      <c r="X48" s="21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225"/>
      <c r="AK48" s="3">
        <v>26</v>
      </c>
      <c r="AL48" s="19" t="s">
        <v>75</v>
      </c>
      <c r="AM48" s="3">
        <v>10</v>
      </c>
      <c r="AN48" s="225"/>
      <c r="AO48" s="17"/>
      <c r="AP48" s="20"/>
      <c r="AQ48" s="180"/>
      <c r="AR48" s="181"/>
      <c r="AS48" s="181"/>
      <c r="AT48" s="182"/>
    </row>
    <row r="49" spans="2:46" ht="13.5">
      <c r="B49" s="174"/>
      <c r="C49" s="175"/>
      <c r="D49" s="175"/>
      <c r="E49" s="176"/>
      <c r="F49" s="96"/>
      <c r="G49" s="9"/>
      <c r="H49" s="225"/>
      <c r="I49" s="3">
        <v>8</v>
      </c>
      <c r="J49" s="19" t="s">
        <v>75</v>
      </c>
      <c r="K49" s="3">
        <v>16</v>
      </c>
      <c r="L49" s="225"/>
      <c r="M49" s="9"/>
      <c r="N49" s="9"/>
      <c r="O49" s="9"/>
      <c r="P49" s="9"/>
      <c r="Q49" s="9"/>
      <c r="R49" s="9"/>
      <c r="S49" s="9"/>
      <c r="T49" s="131"/>
      <c r="U49" s="132"/>
      <c r="V49" s="132"/>
      <c r="W49" s="133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225"/>
      <c r="AK49" s="3">
        <v>16</v>
      </c>
      <c r="AL49" s="19" t="s">
        <v>75</v>
      </c>
      <c r="AM49" s="3">
        <v>11</v>
      </c>
      <c r="AN49" s="225"/>
      <c r="AO49" s="17"/>
      <c r="AQ49" s="183"/>
      <c r="AR49" s="184"/>
      <c r="AS49" s="184"/>
      <c r="AT49" s="185"/>
    </row>
    <row r="50" spans="6:41" ht="13.5">
      <c r="F50" s="96"/>
      <c r="G50" s="9"/>
      <c r="H50" s="225"/>
      <c r="I50" s="3"/>
      <c r="J50" s="19" t="s">
        <v>75</v>
      </c>
      <c r="K50" s="3"/>
      <c r="L50" s="225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225"/>
      <c r="AK50" s="3"/>
      <c r="AL50" s="19" t="s">
        <v>75</v>
      </c>
      <c r="AM50" s="3"/>
      <c r="AN50" s="225"/>
      <c r="AO50" s="17"/>
    </row>
    <row r="51" spans="6:41" ht="13.5">
      <c r="F51" s="96"/>
      <c r="G51" s="9"/>
      <c r="H51" s="9"/>
      <c r="AO51" s="17"/>
    </row>
    <row r="52" spans="6:41" ht="14.25">
      <c r="F52" s="96"/>
      <c r="G52" s="9"/>
      <c r="H52" s="9"/>
      <c r="I52" s="210" t="s">
        <v>10</v>
      </c>
      <c r="J52" s="211"/>
      <c r="K52" s="211"/>
      <c r="L52" s="212"/>
      <c r="AK52" s="210" t="s">
        <v>8</v>
      </c>
      <c r="AL52" s="211"/>
      <c r="AM52" s="211"/>
      <c r="AN52" s="212"/>
      <c r="AO52" s="17"/>
    </row>
    <row r="53" spans="6:41" ht="14.25" customHeight="1" thickBot="1">
      <c r="F53" s="96"/>
      <c r="G53" s="51"/>
      <c r="H53" s="51"/>
      <c r="I53" s="168" t="s">
        <v>55</v>
      </c>
      <c r="J53" s="169"/>
      <c r="K53" s="169"/>
      <c r="L53" s="170"/>
      <c r="AK53" s="186" t="s">
        <v>35</v>
      </c>
      <c r="AL53" s="187"/>
      <c r="AM53" s="187"/>
      <c r="AN53" s="188"/>
      <c r="AO53" s="28"/>
    </row>
    <row r="54" spans="9:40" ht="13.5" customHeight="1">
      <c r="I54" s="171"/>
      <c r="J54" s="172"/>
      <c r="K54" s="172"/>
      <c r="L54" s="173"/>
      <c r="AK54" s="128"/>
      <c r="AL54" s="129"/>
      <c r="AM54" s="129"/>
      <c r="AN54" s="130"/>
    </row>
    <row r="55" spans="9:40" ht="13.5" customHeight="1">
      <c r="I55" s="174"/>
      <c r="J55" s="175"/>
      <c r="K55" s="175"/>
      <c r="L55" s="176"/>
      <c r="AK55" s="131"/>
      <c r="AL55" s="132"/>
      <c r="AM55" s="132"/>
      <c r="AN55" s="133"/>
    </row>
    <row r="56" ht="14.25" thickBot="1"/>
    <row r="57" spans="2:44" ht="9.75" customHeight="1">
      <c r="B57" s="230" t="s">
        <v>56</v>
      </c>
      <c r="C57" s="151">
        <v>1</v>
      </c>
      <c r="D57" s="152"/>
      <c r="E57" s="152"/>
      <c r="F57" s="152"/>
      <c r="G57" s="158"/>
      <c r="H57" s="151">
        <v>2</v>
      </c>
      <c r="I57" s="152"/>
      <c r="J57" s="152"/>
      <c r="K57" s="152"/>
      <c r="L57" s="158"/>
      <c r="M57" s="151">
        <v>3</v>
      </c>
      <c r="N57" s="152"/>
      <c r="O57" s="152"/>
      <c r="P57" s="152"/>
      <c r="Q57" s="158"/>
      <c r="R57" s="151">
        <v>4</v>
      </c>
      <c r="S57" s="152"/>
      <c r="T57" s="152"/>
      <c r="U57" s="152"/>
      <c r="V57" s="153"/>
      <c r="W57" s="123"/>
      <c r="X57" s="230" t="s">
        <v>12</v>
      </c>
      <c r="Y57" s="151">
        <v>1</v>
      </c>
      <c r="Z57" s="152"/>
      <c r="AA57" s="152"/>
      <c r="AB57" s="152"/>
      <c r="AC57" s="158"/>
      <c r="AD57" s="151">
        <v>2</v>
      </c>
      <c r="AE57" s="152"/>
      <c r="AF57" s="152"/>
      <c r="AG57" s="152"/>
      <c r="AH57" s="158"/>
      <c r="AI57" s="151">
        <v>3</v>
      </c>
      <c r="AJ57" s="152"/>
      <c r="AK57" s="152"/>
      <c r="AL57" s="152"/>
      <c r="AM57" s="158"/>
      <c r="AN57" s="151">
        <v>4</v>
      </c>
      <c r="AO57" s="152"/>
      <c r="AP57" s="152"/>
      <c r="AQ57" s="152"/>
      <c r="AR57" s="153"/>
    </row>
    <row r="58" spans="2:44" ht="9.75" customHeight="1">
      <c r="B58" s="231"/>
      <c r="C58" s="128" t="str">
        <f>B62</f>
        <v>神楽</v>
      </c>
      <c r="D58" s="129"/>
      <c r="E58" s="129"/>
      <c r="F58" s="129"/>
      <c r="G58" s="130"/>
      <c r="H58" s="142" t="s">
        <v>80</v>
      </c>
      <c r="I58" s="143"/>
      <c r="J58" s="143"/>
      <c r="K58" s="143"/>
      <c r="L58" s="144"/>
      <c r="M58" s="128" t="str">
        <f>B72</f>
        <v>東明・忠和</v>
      </c>
      <c r="N58" s="129"/>
      <c r="O58" s="129"/>
      <c r="P58" s="129"/>
      <c r="Q58" s="130"/>
      <c r="R58" s="128" t="str">
        <f>B77</f>
        <v>北都・鷹栖</v>
      </c>
      <c r="S58" s="129"/>
      <c r="T58" s="129"/>
      <c r="U58" s="129"/>
      <c r="V58" s="149"/>
      <c r="W58" s="123"/>
      <c r="X58" s="231"/>
      <c r="Y58" s="128" t="str">
        <f>X62</f>
        <v>聖園・広陵</v>
      </c>
      <c r="Z58" s="129"/>
      <c r="AA58" s="129"/>
      <c r="AB58" s="129"/>
      <c r="AC58" s="130"/>
      <c r="AD58" s="142" t="str">
        <f>X67</f>
        <v>啓北</v>
      </c>
      <c r="AE58" s="143"/>
      <c r="AF58" s="143"/>
      <c r="AG58" s="143"/>
      <c r="AH58" s="144"/>
      <c r="AI58" s="128" t="str">
        <f>X72</f>
        <v>神居・東神楽</v>
      </c>
      <c r="AJ58" s="129"/>
      <c r="AK58" s="129"/>
      <c r="AL58" s="129"/>
      <c r="AM58" s="130"/>
      <c r="AN58" s="128" t="str">
        <f>X77</f>
        <v>六合・北門</v>
      </c>
      <c r="AO58" s="129"/>
      <c r="AP58" s="129"/>
      <c r="AQ58" s="129"/>
      <c r="AR58" s="149"/>
    </row>
    <row r="59" spans="2:44" ht="9.75" customHeight="1">
      <c r="B59" s="231"/>
      <c r="C59" s="128"/>
      <c r="D59" s="129"/>
      <c r="E59" s="129"/>
      <c r="F59" s="129"/>
      <c r="G59" s="130"/>
      <c r="H59" s="142"/>
      <c r="I59" s="143"/>
      <c r="J59" s="143"/>
      <c r="K59" s="143"/>
      <c r="L59" s="144"/>
      <c r="M59" s="128"/>
      <c r="N59" s="129"/>
      <c r="O59" s="129"/>
      <c r="P59" s="129"/>
      <c r="Q59" s="130"/>
      <c r="R59" s="128"/>
      <c r="S59" s="129"/>
      <c r="T59" s="129"/>
      <c r="U59" s="129"/>
      <c r="V59" s="149"/>
      <c r="W59" s="14"/>
      <c r="X59" s="231"/>
      <c r="Y59" s="128"/>
      <c r="Z59" s="129"/>
      <c r="AA59" s="129"/>
      <c r="AB59" s="129"/>
      <c r="AC59" s="130"/>
      <c r="AD59" s="142"/>
      <c r="AE59" s="143"/>
      <c r="AF59" s="143"/>
      <c r="AG59" s="143"/>
      <c r="AH59" s="144"/>
      <c r="AI59" s="128"/>
      <c r="AJ59" s="129"/>
      <c r="AK59" s="129"/>
      <c r="AL59" s="129"/>
      <c r="AM59" s="130"/>
      <c r="AN59" s="128"/>
      <c r="AO59" s="129"/>
      <c r="AP59" s="129"/>
      <c r="AQ59" s="129"/>
      <c r="AR59" s="149"/>
    </row>
    <row r="60" spans="2:44" ht="9.75" customHeight="1">
      <c r="B60" s="231"/>
      <c r="C60" s="128"/>
      <c r="D60" s="129"/>
      <c r="E60" s="129"/>
      <c r="F60" s="129"/>
      <c r="G60" s="130"/>
      <c r="H60" s="142"/>
      <c r="I60" s="143"/>
      <c r="J60" s="143"/>
      <c r="K60" s="143"/>
      <c r="L60" s="144"/>
      <c r="M60" s="128"/>
      <c r="N60" s="129"/>
      <c r="O60" s="129"/>
      <c r="P60" s="129"/>
      <c r="Q60" s="130"/>
      <c r="R60" s="128"/>
      <c r="S60" s="129"/>
      <c r="T60" s="129"/>
      <c r="U60" s="129"/>
      <c r="V60" s="149"/>
      <c r="W60" s="123"/>
      <c r="X60" s="231"/>
      <c r="Y60" s="128"/>
      <c r="Z60" s="129"/>
      <c r="AA60" s="129"/>
      <c r="AB60" s="129"/>
      <c r="AC60" s="130"/>
      <c r="AD60" s="142"/>
      <c r="AE60" s="143"/>
      <c r="AF60" s="143"/>
      <c r="AG60" s="143"/>
      <c r="AH60" s="144"/>
      <c r="AI60" s="128"/>
      <c r="AJ60" s="129"/>
      <c r="AK60" s="129"/>
      <c r="AL60" s="129"/>
      <c r="AM60" s="130"/>
      <c r="AN60" s="128"/>
      <c r="AO60" s="129"/>
      <c r="AP60" s="129"/>
      <c r="AQ60" s="129"/>
      <c r="AR60" s="149"/>
    </row>
    <row r="61" spans="2:44" ht="9.75" customHeight="1">
      <c r="B61" s="232"/>
      <c r="C61" s="131"/>
      <c r="D61" s="132"/>
      <c r="E61" s="132"/>
      <c r="F61" s="132"/>
      <c r="G61" s="133"/>
      <c r="H61" s="163"/>
      <c r="I61" s="164"/>
      <c r="J61" s="164"/>
      <c r="K61" s="164"/>
      <c r="L61" s="165"/>
      <c r="M61" s="131"/>
      <c r="N61" s="132"/>
      <c r="O61" s="132"/>
      <c r="P61" s="132"/>
      <c r="Q61" s="133"/>
      <c r="R61" s="131"/>
      <c r="S61" s="132"/>
      <c r="T61" s="132"/>
      <c r="U61" s="132"/>
      <c r="V61" s="154"/>
      <c r="W61" s="123"/>
      <c r="X61" s="232"/>
      <c r="Y61" s="131"/>
      <c r="Z61" s="132"/>
      <c r="AA61" s="132"/>
      <c r="AB61" s="132"/>
      <c r="AC61" s="133"/>
      <c r="AD61" s="163"/>
      <c r="AE61" s="164"/>
      <c r="AF61" s="164"/>
      <c r="AG61" s="164"/>
      <c r="AH61" s="165"/>
      <c r="AI61" s="131"/>
      <c r="AJ61" s="132"/>
      <c r="AK61" s="132"/>
      <c r="AL61" s="132"/>
      <c r="AM61" s="133"/>
      <c r="AN61" s="131"/>
      <c r="AO61" s="132"/>
      <c r="AP61" s="132"/>
      <c r="AQ61" s="132"/>
      <c r="AR61" s="154"/>
    </row>
    <row r="62" spans="2:44" ht="9.75" customHeight="1">
      <c r="B62" s="207" t="s">
        <v>57</v>
      </c>
      <c r="C62" s="114"/>
      <c r="D62" s="115"/>
      <c r="E62" s="115"/>
      <c r="F62" s="115"/>
      <c r="G62" s="116"/>
      <c r="H62" s="105">
        <f>SUM(I62:I66)</f>
        <v>36</v>
      </c>
      <c r="I62" s="1">
        <v>6</v>
      </c>
      <c r="J62" s="2" t="s">
        <v>72</v>
      </c>
      <c r="K62" s="1">
        <v>16</v>
      </c>
      <c r="L62" s="108">
        <f>SUM(K62:K66)</f>
        <v>42</v>
      </c>
      <c r="M62" s="105">
        <f>SUM(N62:N66)</f>
        <v>19</v>
      </c>
      <c r="N62" s="1">
        <v>4</v>
      </c>
      <c r="O62" s="2" t="s">
        <v>72</v>
      </c>
      <c r="P62" s="1">
        <v>3</v>
      </c>
      <c r="Q62" s="108">
        <f>SUM(P62:P66)</f>
        <v>41</v>
      </c>
      <c r="R62" s="105">
        <f>SUM(S62:S66)</f>
        <v>45</v>
      </c>
      <c r="S62" s="1">
        <v>8</v>
      </c>
      <c r="T62" s="2" t="s">
        <v>72</v>
      </c>
      <c r="U62" s="1">
        <v>2</v>
      </c>
      <c r="V62" s="91">
        <f>SUM(U62:U66)</f>
        <v>15</v>
      </c>
      <c r="W62" s="123"/>
      <c r="X62" s="207" t="s">
        <v>37</v>
      </c>
      <c r="Y62" s="114"/>
      <c r="Z62" s="115"/>
      <c r="AA62" s="115"/>
      <c r="AB62" s="115"/>
      <c r="AC62" s="116"/>
      <c r="AD62" s="105">
        <f>SUM(AE62:AE66)</f>
        <v>24</v>
      </c>
      <c r="AE62" s="1">
        <v>4</v>
      </c>
      <c r="AF62" s="2" t="s">
        <v>81</v>
      </c>
      <c r="AG62" s="1">
        <v>4</v>
      </c>
      <c r="AH62" s="108">
        <f>SUM(AG62:AG66)</f>
        <v>14</v>
      </c>
      <c r="AI62" s="105">
        <f>SUM(AJ62:AJ66)</f>
        <v>47</v>
      </c>
      <c r="AJ62" s="1">
        <v>11</v>
      </c>
      <c r="AK62" s="2" t="s">
        <v>81</v>
      </c>
      <c r="AL62" s="1">
        <v>8</v>
      </c>
      <c r="AM62" s="108">
        <f>SUM(AL62:AL66)</f>
        <v>30</v>
      </c>
      <c r="AN62" s="105">
        <f>SUM(AO62:AO66)</f>
        <v>42</v>
      </c>
      <c r="AO62" s="1">
        <v>12</v>
      </c>
      <c r="AP62" s="2" t="s">
        <v>81</v>
      </c>
      <c r="AQ62" s="1">
        <v>6</v>
      </c>
      <c r="AR62" s="91">
        <f>SUM(AQ62:AQ66)</f>
        <v>48</v>
      </c>
    </row>
    <row r="63" spans="2:44" ht="9.75" customHeight="1">
      <c r="B63" s="208"/>
      <c r="C63" s="117"/>
      <c r="D63" s="118"/>
      <c r="E63" s="118"/>
      <c r="F63" s="118"/>
      <c r="G63" s="119"/>
      <c r="H63" s="106"/>
      <c r="I63" s="3">
        <v>18</v>
      </c>
      <c r="J63" s="4" t="s">
        <v>82</v>
      </c>
      <c r="K63" s="3">
        <v>12</v>
      </c>
      <c r="L63" s="109"/>
      <c r="M63" s="106"/>
      <c r="N63" s="3">
        <v>4</v>
      </c>
      <c r="O63" s="4" t="s">
        <v>82</v>
      </c>
      <c r="P63" s="3">
        <v>10</v>
      </c>
      <c r="Q63" s="109"/>
      <c r="R63" s="106"/>
      <c r="S63" s="3">
        <v>9</v>
      </c>
      <c r="T63" s="4" t="s">
        <v>82</v>
      </c>
      <c r="U63" s="3">
        <v>6</v>
      </c>
      <c r="V63" s="92"/>
      <c r="W63" s="123"/>
      <c r="X63" s="208"/>
      <c r="Y63" s="117"/>
      <c r="Z63" s="118"/>
      <c r="AA63" s="118"/>
      <c r="AB63" s="118"/>
      <c r="AC63" s="119"/>
      <c r="AD63" s="106"/>
      <c r="AE63" s="3">
        <v>13</v>
      </c>
      <c r="AF63" s="4" t="s">
        <v>81</v>
      </c>
      <c r="AG63" s="3">
        <v>4</v>
      </c>
      <c r="AH63" s="109"/>
      <c r="AI63" s="106"/>
      <c r="AJ63" s="3">
        <v>12</v>
      </c>
      <c r="AK63" s="4" t="s">
        <v>81</v>
      </c>
      <c r="AL63" s="3">
        <v>7</v>
      </c>
      <c r="AM63" s="109"/>
      <c r="AN63" s="106"/>
      <c r="AO63" s="3">
        <v>8</v>
      </c>
      <c r="AP63" s="4" t="s">
        <v>81</v>
      </c>
      <c r="AQ63" s="3">
        <v>14</v>
      </c>
      <c r="AR63" s="92"/>
    </row>
    <row r="64" spans="2:44" ht="9.75" customHeight="1">
      <c r="B64" s="208"/>
      <c r="C64" s="117"/>
      <c r="D64" s="118"/>
      <c r="E64" s="118"/>
      <c r="F64" s="118"/>
      <c r="G64" s="119"/>
      <c r="H64" s="106"/>
      <c r="I64" s="3">
        <v>2</v>
      </c>
      <c r="J64" s="4" t="s">
        <v>82</v>
      </c>
      <c r="K64" s="3">
        <v>7</v>
      </c>
      <c r="L64" s="109"/>
      <c r="M64" s="106"/>
      <c r="N64" s="3">
        <v>7</v>
      </c>
      <c r="O64" s="4" t="s">
        <v>82</v>
      </c>
      <c r="P64" s="3">
        <v>16</v>
      </c>
      <c r="Q64" s="109"/>
      <c r="R64" s="106"/>
      <c r="S64" s="3">
        <v>10</v>
      </c>
      <c r="T64" s="4" t="s">
        <v>82</v>
      </c>
      <c r="U64" s="3">
        <v>7</v>
      </c>
      <c r="V64" s="92"/>
      <c r="W64" s="14"/>
      <c r="X64" s="208"/>
      <c r="Y64" s="117"/>
      <c r="Z64" s="118"/>
      <c r="AA64" s="118"/>
      <c r="AB64" s="118"/>
      <c r="AC64" s="119"/>
      <c r="AD64" s="106"/>
      <c r="AE64" s="3">
        <v>2</v>
      </c>
      <c r="AF64" s="4" t="s">
        <v>81</v>
      </c>
      <c r="AG64" s="3">
        <v>2</v>
      </c>
      <c r="AH64" s="109"/>
      <c r="AI64" s="106"/>
      <c r="AJ64" s="3">
        <v>8</v>
      </c>
      <c r="AK64" s="4" t="s">
        <v>81</v>
      </c>
      <c r="AL64" s="3">
        <v>7</v>
      </c>
      <c r="AM64" s="109"/>
      <c r="AN64" s="106"/>
      <c r="AO64" s="3">
        <v>7</v>
      </c>
      <c r="AP64" s="4" t="s">
        <v>81</v>
      </c>
      <c r="AQ64" s="3">
        <v>10</v>
      </c>
      <c r="AR64" s="92"/>
    </row>
    <row r="65" spans="2:44" ht="9.75" customHeight="1">
      <c r="B65" s="208"/>
      <c r="C65" s="117"/>
      <c r="D65" s="118"/>
      <c r="E65" s="118"/>
      <c r="F65" s="118"/>
      <c r="G65" s="119"/>
      <c r="H65" s="106"/>
      <c r="I65" s="3">
        <v>10</v>
      </c>
      <c r="J65" s="4" t="s">
        <v>82</v>
      </c>
      <c r="K65" s="3">
        <v>7</v>
      </c>
      <c r="L65" s="109"/>
      <c r="M65" s="106"/>
      <c r="N65" s="3">
        <v>4</v>
      </c>
      <c r="O65" s="4" t="s">
        <v>82</v>
      </c>
      <c r="P65" s="3">
        <v>12</v>
      </c>
      <c r="Q65" s="109"/>
      <c r="R65" s="106"/>
      <c r="S65" s="3">
        <v>18</v>
      </c>
      <c r="T65" s="4" t="s">
        <v>82</v>
      </c>
      <c r="U65" s="3">
        <v>0</v>
      </c>
      <c r="V65" s="92"/>
      <c r="W65" s="123"/>
      <c r="X65" s="208"/>
      <c r="Y65" s="117"/>
      <c r="Z65" s="118"/>
      <c r="AA65" s="118"/>
      <c r="AB65" s="118"/>
      <c r="AC65" s="119"/>
      <c r="AD65" s="106"/>
      <c r="AE65" s="3">
        <v>5</v>
      </c>
      <c r="AF65" s="4" t="s">
        <v>81</v>
      </c>
      <c r="AG65" s="3">
        <v>4</v>
      </c>
      <c r="AH65" s="109"/>
      <c r="AI65" s="106"/>
      <c r="AJ65" s="3">
        <v>16</v>
      </c>
      <c r="AK65" s="4" t="s">
        <v>81</v>
      </c>
      <c r="AL65" s="3">
        <v>8</v>
      </c>
      <c r="AM65" s="109"/>
      <c r="AN65" s="106"/>
      <c r="AO65" s="3">
        <v>15</v>
      </c>
      <c r="AP65" s="4" t="s">
        <v>81</v>
      </c>
      <c r="AQ65" s="3">
        <v>18</v>
      </c>
      <c r="AR65" s="92"/>
    </row>
    <row r="66" spans="2:44" ht="9.75" customHeight="1">
      <c r="B66" s="209"/>
      <c r="C66" s="120"/>
      <c r="D66" s="121"/>
      <c r="E66" s="121"/>
      <c r="F66" s="121"/>
      <c r="G66" s="122"/>
      <c r="H66" s="107"/>
      <c r="I66" s="5"/>
      <c r="J66" s="6" t="s">
        <v>82</v>
      </c>
      <c r="K66" s="5"/>
      <c r="L66" s="110"/>
      <c r="M66" s="107"/>
      <c r="N66" s="5"/>
      <c r="O66" s="6" t="s">
        <v>82</v>
      </c>
      <c r="P66" s="5"/>
      <c r="Q66" s="110"/>
      <c r="R66" s="107"/>
      <c r="S66" s="5"/>
      <c r="T66" s="6" t="s">
        <v>82</v>
      </c>
      <c r="U66" s="5"/>
      <c r="V66" s="93"/>
      <c r="W66" s="123"/>
      <c r="X66" s="209"/>
      <c r="Y66" s="120"/>
      <c r="Z66" s="121"/>
      <c r="AA66" s="121"/>
      <c r="AB66" s="121"/>
      <c r="AC66" s="122"/>
      <c r="AD66" s="107"/>
      <c r="AE66" s="5"/>
      <c r="AF66" s="6" t="s">
        <v>81</v>
      </c>
      <c r="AG66" s="5"/>
      <c r="AH66" s="110"/>
      <c r="AI66" s="107"/>
      <c r="AJ66" s="5"/>
      <c r="AK66" s="6" t="s">
        <v>81</v>
      </c>
      <c r="AL66" s="5"/>
      <c r="AM66" s="110"/>
      <c r="AN66" s="107"/>
      <c r="AO66" s="5"/>
      <c r="AP66" s="6" t="s">
        <v>81</v>
      </c>
      <c r="AQ66" s="5"/>
      <c r="AR66" s="93"/>
    </row>
    <row r="67" spans="2:44" ht="9.75" customHeight="1">
      <c r="B67" s="207" t="s">
        <v>58</v>
      </c>
      <c r="C67" s="105">
        <f>L62</f>
        <v>42</v>
      </c>
      <c r="D67" s="1">
        <f>K62</f>
        <v>16</v>
      </c>
      <c r="E67" s="2" t="s">
        <v>83</v>
      </c>
      <c r="F67" s="1">
        <f>I62</f>
        <v>6</v>
      </c>
      <c r="G67" s="111">
        <f>H62</f>
        <v>36</v>
      </c>
      <c r="H67" s="114"/>
      <c r="I67" s="115"/>
      <c r="J67" s="115"/>
      <c r="K67" s="115"/>
      <c r="L67" s="116"/>
      <c r="M67" s="105">
        <f>SUM(N67:N71)</f>
        <v>23</v>
      </c>
      <c r="N67" s="1">
        <v>5</v>
      </c>
      <c r="O67" s="2" t="s">
        <v>83</v>
      </c>
      <c r="P67" s="1">
        <v>18</v>
      </c>
      <c r="Q67" s="108">
        <f>SUM(P67:P71)</f>
        <v>46</v>
      </c>
      <c r="R67" s="105">
        <f>SUM(S67:S71)</f>
        <v>49</v>
      </c>
      <c r="S67" s="1">
        <v>7</v>
      </c>
      <c r="T67" s="2" t="s">
        <v>83</v>
      </c>
      <c r="U67" s="1">
        <v>12</v>
      </c>
      <c r="V67" s="91">
        <f>SUM(U67:U71)</f>
        <v>42</v>
      </c>
      <c r="W67" s="123"/>
      <c r="X67" s="207" t="s">
        <v>38</v>
      </c>
      <c r="Y67" s="105">
        <f>AH62</f>
        <v>14</v>
      </c>
      <c r="Z67" s="1">
        <f>AG62</f>
        <v>4</v>
      </c>
      <c r="AA67" s="2" t="s">
        <v>84</v>
      </c>
      <c r="AB67" s="1">
        <f>AE62</f>
        <v>4</v>
      </c>
      <c r="AC67" s="111">
        <f>AD62</f>
        <v>24</v>
      </c>
      <c r="AD67" s="114"/>
      <c r="AE67" s="115"/>
      <c r="AF67" s="115"/>
      <c r="AG67" s="115"/>
      <c r="AH67" s="116"/>
      <c r="AI67" s="105">
        <f>SUM(AJ67:AJ71)</f>
        <v>33</v>
      </c>
      <c r="AJ67" s="1">
        <v>7</v>
      </c>
      <c r="AK67" s="2" t="s">
        <v>84</v>
      </c>
      <c r="AL67" s="1">
        <v>6</v>
      </c>
      <c r="AM67" s="108">
        <f>SUM(AL67:AL71)</f>
        <v>34</v>
      </c>
      <c r="AN67" s="105">
        <f>SUM(AO67:AO71)</f>
        <v>3</v>
      </c>
      <c r="AO67" s="1">
        <v>0</v>
      </c>
      <c r="AP67" s="2" t="s">
        <v>84</v>
      </c>
      <c r="AQ67" s="1">
        <v>6</v>
      </c>
      <c r="AR67" s="91">
        <f>SUM(AQ67:AQ71)</f>
        <v>55</v>
      </c>
    </row>
    <row r="68" spans="2:44" ht="9.75" customHeight="1">
      <c r="B68" s="208"/>
      <c r="C68" s="106"/>
      <c r="D68" s="3">
        <f>K63</f>
        <v>12</v>
      </c>
      <c r="E68" s="4" t="s">
        <v>72</v>
      </c>
      <c r="F68" s="3">
        <f>I63</f>
        <v>18</v>
      </c>
      <c r="G68" s="112"/>
      <c r="H68" s="117"/>
      <c r="I68" s="118"/>
      <c r="J68" s="118"/>
      <c r="K68" s="118"/>
      <c r="L68" s="119"/>
      <c r="M68" s="106"/>
      <c r="N68" s="3">
        <v>5</v>
      </c>
      <c r="O68" s="4" t="s">
        <v>72</v>
      </c>
      <c r="P68" s="3">
        <v>6</v>
      </c>
      <c r="Q68" s="109"/>
      <c r="R68" s="106"/>
      <c r="S68" s="3">
        <v>9</v>
      </c>
      <c r="T68" s="4" t="s">
        <v>72</v>
      </c>
      <c r="U68" s="3">
        <v>9</v>
      </c>
      <c r="V68" s="92"/>
      <c r="W68" s="123"/>
      <c r="X68" s="208"/>
      <c r="Y68" s="106"/>
      <c r="Z68" s="3">
        <f>AG63</f>
        <v>4</v>
      </c>
      <c r="AA68" s="4" t="s">
        <v>84</v>
      </c>
      <c r="AB68" s="3">
        <f>AE63</f>
        <v>13</v>
      </c>
      <c r="AC68" s="112"/>
      <c r="AD68" s="117"/>
      <c r="AE68" s="118"/>
      <c r="AF68" s="118"/>
      <c r="AG68" s="118"/>
      <c r="AH68" s="119"/>
      <c r="AI68" s="106"/>
      <c r="AJ68" s="3">
        <v>13</v>
      </c>
      <c r="AK68" s="4" t="s">
        <v>84</v>
      </c>
      <c r="AL68" s="3">
        <v>14</v>
      </c>
      <c r="AM68" s="109"/>
      <c r="AN68" s="106"/>
      <c r="AO68" s="3">
        <v>2</v>
      </c>
      <c r="AP68" s="4" t="s">
        <v>84</v>
      </c>
      <c r="AQ68" s="3">
        <v>26</v>
      </c>
      <c r="AR68" s="92"/>
    </row>
    <row r="69" spans="2:44" ht="9.75" customHeight="1">
      <c r="B69" s="208"/>
      <c r="C69" s="106"/>
      <c r="D69" s="3">
        <f>K64</f>
        <v>7</v>
      </c>
      <c r="E69" s="4" t="s">
        <v>72</v>
      </c>
      <c r="F69" s="3">
        <f>I64</f>
        <v>2</v>
      </c>
      <c r="G69" s="112"/>
      <c r="H69" s="117"/>
      <c r="I69" s="118"/>
      <c r="J69" s="118"/>
      <c r="K69" s="118"/>
      <c r="L69" s="119"/>
      <c r="M69" s="106"/>
      <c r="N69" s="3">
        <v>4</v>
      </c>
      <c r="O69" s="4" t="s">
        <v>72</v>
      </c>
      <c r="P69" s="3">
        <v>10</v>
      </c>
      <c r="Q69" s="109"/>
      <c r="R69" s="106"/>
      <c r="S69" s="3">
        <v>14</v>
      </c>
      <c r="T69" s="4" t="s">
        <v>72</v>
      </c>
      <c r="U69" s="3">
        <v>8</v>
      </c>
      <c r="V69" s="92"/>
      <c r="W69" s="14"/>
      <c r="X69" s="208"/>
      <c r="Y69" s="106"/>
      <c r="Z69" s="3">
        <f>AG64</f>
        <v>2</v>
      </c>
      <c r="AA69" s="4" t="s">
        <v>84</v>
      </c>
      <c r="AB69" s="3">
        <f>AE64</f>
        <v>2</v>
      </c>
      <c r="AC69" s="112"/>
      <c r="AD69" s="117"/>
      <c r="AE69" s="118"/>
      <c r="AF69" s="118"/>
      <c r="AG69" s="118"/>
      <c r="AH69" s="119"/>
      <c r="AI69" s="106"/>
      <c r="AJ69" s="3">
        <v>7</v>
      </c>
      <c r="AK69" s="4" t="s">
        <v>84</v>
      </c>
      <c r="AL69" s="3">
        <v>4</v>
      </c>
      <c r="AM69" s="109"/>
      <c r="AN69" s="106"/>
      <c r="AO69" s="3">
        <v>0</v>
      </c>
      <c r="AP69" s="4" t="s">
        <v>84</v>
      </c>
      <c r="AQ69" s="3">
        <v>10</v>
      </c>
      <c r="AR69" s="92"/>
    </row>
    <row r="70" spans="2:44" ht="9.75" customHeight="1">
      <c r="B70" s="208"/>
      <c r="C70" s="106"/>
      <c r="D70" s="3">
        <f>K65</f>
        <v>7</v>
      </c>
      <c r="E70" s="4" t="s">
        <v>72</v>
      </c>
      <c r="F70" s="3">
        <f>I65</f>
        <v>10</v>
      </c>
      <c r="G70" s="112"/>
      <c r="H70" s="117"/>
      <c r="I70" s="118"/>
      <c r="J70" s="118"/>
      <c r="K70" s="118"/>
      <c r="L70" s="119"/>
      <c r="M70" s="106"/>
      <c r="N70" s="3">
        <v>9</v>
      </c>
      <c r="O70" s="4" t="s">
        <v>72</v>
      </c>
      <c r="P70" s="3">
        <v>12</v>
      </c>
      <c r="Q70" s="109"/>
      <c r="R70" s="106"/>
      <c r="S70" s="3">
        <v>19</v>
      </c>
      <c r="T70" s="4" t="s">
        <v>72</v>
      </c>
      <c r="U70" s="3">
        <v>13</v>
      </c>
      <c r="V70" s="92"/>
      <c r="W70" s="123"/>
      <c r="X70" s="208"/>
      <c r="Y70" s="106"/>
      <c r="Z70" s="3">
        <f>AG65</f>
        <v>4</v>
      </c>
      <c r="AA70" s="4" t="s">
        <v>84</v>
      </c>
      <c r="AB70" s="3">
        <f>AE65</f>
        <v>5</v>
      </c>
      <c r="AC70" s="112"/>
      <c r="AD70" s="117"/>
      <c r="AE70" s="118"/>
      <c r="AF70" s="118"/>
      <c r="AG70" s="118"/>
      <c r="AH70" s="119"/>
      <c r="AI70" s="106"/>
      <c r="AJ70" s="3">
        <v>6</v>
      </c>
      <c r="AK70" s="4" t="s">
        <v>84</v>
      </c>
      <c r="AL70" s="3">
        <v>10</v>
      </c>
      <c r="AM70" s="109"/>
      <c r="AN70" s="106"/>
      <c r="AO70" s="3">
        <v>1</v>
      </c>
      <c r="AP70" s="4" t="s">
        <v>84</v>
      </c>
      <c r="AQ70" s="3">
        <v>13</v>
      </c>
      <c r="AR70" s="92"/>
    </row>
    <row r="71" spans="2:44" ht="9.75" customHeight="1">
      <c r="B71" s="209"/>
      <c r="C71" s="107"/>
      <c r="D71" s="5"/>
      <c r="E71" s="6" t="s">
        <v>72</v>
      </c>
      <c r="F71" s="5"/>
      <c r="G71" s="113"/>
      <c r="H71" s="120"/>
      <c r="I71" s="121"/>
      <c r="J71" s="121"/>
      <c r="K71" s="121"/>
      <c r="L71" s="122"/>
      <c r="M71" s="107"/>
      <c r="N71" s="5"/>
      <c r="O71" s="6" t="s">
        <v>72</v>
      </c>
      <c r="P71" s="5"/>
      <c r="Q71" s="110"/>
      <c r="R71" s="107"/>
      <c r="S71" s="5"/>
      <c r="T71" s="6" t="s">
        <v>72</v>
      </c>
      <c r="U71" s="5"/>
      <c r="V71" s="93"/>
      <c r="W71" s="123"/>
      <c r="X71" s="209"/>
      <c r="Y71" s="107"/>
      <c r="Z71" s="5"/>
      <c r="AA71" s="6" t="s">
        <v>84</v>
      </c>
      <c r="AB71" s="5"/>
      <c r="AC71" s="113"/>
      <c r="AD71" s="120"/>
      <c r="AE71" s="121"/>
      <c r="AF71" s="121"/>
      <c r="AG71" s="121"/>
      <c r="AH71" s="122"/>
      <c r="AI71" s="107"/>
      <c r="AJ71" s="5"/>
      <c r="AK71" s="6" t="s">
        <v>84</v>
      </c>
      <c r="AL71" s="5"/>
      <c r="AM71" s="110"/>
      <c r="AN71" s="107"/>
      <c r="AO71" s="5"/>
      <c r="AP71" s="6" t="s">
        <v>84</v>
      </c>
      <c r="AQ71" s="5"/>
      <c r="AR71" s="93"/>
    </row>
    <row r="72" spans="2:44" ht="9.75" customHeight="1">
      <c r="B72" s="207" t="s">
        <v>59</v>
      </c>
      <c r="C72" s="105">
        <f>Q62</f>
        <v>41</v>
      </c>
      <c r="D72" s="1">
        <f>P62</f>
        <v>3</v>
      </c>
      <c r="E72" s="2" t="s">
        <v>85</v>
      </c>
      <c r="F72" s="1">
        <f>N62</f>
        <v>4</v>
      </c>
      <c r="G72" s="108">
        <f>M62</f>
        <v>19</v>
      </c>
      <c r="H72" s="105">
        <f>Q67</f>
        <v>46</v>
      </c>
      <c r="I72" s="1">
        <f>P67</f>
        <v>18</v>
      </c>
      <c r="J72" s="2" t="s">
        <v>85</v>
      </c>
      <c r="K72" s="1">
        <f>N67</f>
        <v>5</v>
      </c>
      <c r="L72" s="111">
        <f>M67</f>
        <v>23</v>
      </c>
      <c r="M72" s="114"/>
      <c r="N72" s="115"/>
      <c r="O72" s="115"/>
      <c r="P72" s="115"/>
      <c r="Q72" s="116"/>
      <c r="R72" s="105">
        <f>SUM(S72:S76)</f>
        <v>18</v>
      </c>
      <c r="S72" s="1">
        <v>8</v>
      </c>
      <c r="T72" s="2" t="s">
        <v>85</v>
      </c>
      <c r="U72" s="1">
        <v>14</v>
      </c>
      <c r="V72" s="91">
        <f>SUM(U72:U76)</f>
        <v>35</v>
      </c>
      <c r="W72" s="123"/>
      <c r="X72" s="207" t="s">
        <v>39</v>
      </c>
      <c r="Y72" s="105">
        <f>AM62</f>
        <v>30</v>
      </c>
      <c r="Z72" s="1">
        <f>AL62</f>
        <v>8</v>
      </c>
      <c r="AA72" s="2" t="s">
        <v>86</v>
      </c>
      <c r="AB72" s="1">
        <f>AJ62</f>
        <v>11</v>
      </c>
      <c r="AC72" s="108">
        <f>AI62</f>
        <v>47</v>
      </c>
      <c r="AD72" s="105">
        <f>AM67</f>
        <v>34</v>
      </c>
      <c r="AE72" s="1">
        <f>AL67</f>
        <v>6</v>
      </c>
      <c r="AF72" s="2" t="s">
        <v>86</v>
      </c>
      <c r="AG72" s="1">
        <f>AJ67</f>
        <v>7</v>
      </c>
      <c r="AH72" s="111">
        <f>AI67</f>
        <v>33</v>
      </c>
      <c r="AI72" s="114"/>
      <c r="AJ72" s="115"/>
      <c r="AK72" s="115"/>
      <c r="AL72" s="115"/>
      <c r="AM72" s="116"/>
      <c r="AN72" s="105">
        <f>SUM(AO72:AO76)</f>
        <v>8</v>
      </c>
      <c r="AO72" s="1">
        <v>4</v>
      </c>
      <c r="AP72" s="2" t="s">
        <v>86</v>
      </c>
      <c r="AQ72" s="1">
        <v>6</v>
      </c>
      <c r="AR72" s="91">
        <f>SUM(AQ72:AQ76)</f>
        <v>42</v>
      </c>
    </row>
    <row r="73" spans="2:44" ht="9.75" customHeight="1">
      <c r="B73" s="208"/>
      <c r="C73" s="106"/>
      <c r="D73" s="3">
        <f>P63</f>
        <v>10</v>
      </c>
      <c r="E73" s="4" t="s">
        <v>87</v>
      </c>
      <c r="F73" s="3">
        <f>N63</f>
        <v>4</v>
      </c>
      <c r="G73" s="109"/>
      <c r="H73" s="106"/>
      <c r="I73" s="3">
        <f>P68</f>
        <v>6</v>
      </c>
      <c r="J73" s="4" t="s">
        <v>87</v>
      </c>
      <c r="K73" s="3">
        <f>N68</f>
        <v>5</v>
      </c>
      <c r="L73" s="112"/>
      <c r="M73" s="117"/>
      <c r="N73" s="118"/>
      <c r="O73" s="118"/>
      <c r="P73" s="118"/>
      <c r="Q73" s="119"/>
      <c r="R73" s="106"/>
      <c r="S73" s="3">
        <v>2</v>
      </c>
      <c r="T73" s="4" t="s">
        <v>87</v>
      </c>
      <c r="U73" s="3">
        <v>9</v>
      </c>
      <c r="V73" s="92"/>
      <c r="W73" s="123"/>
      <c r="X73" s="208"/>
      <c r="Y73" s="106"/>
      <c r="Z73" s="3">
        <f>AL63</f>
        <v>7</v>
      </c>
      <c r="AA73" s="4" t="s">
        <v>86</v>
      </c>
      <c r="AB73" s="3">
        <f>AJ63</f>
        <v>12</v>
      </c>
      <c r="AC73" s="109"/>
      <c r="AD73" s="106"/>
      <c r="AE73" s="3">
        <f>AL68</f>
        <v>14</v>
      </c>
      <c r="AF73" s="4" t="s">
        <v>86</v>
      </c>
      <c r="AG73" s="3">
        <f>AJ68</f>
        <v>13</v>
      </c>
      <c r="AH73" s="112"/>
      <c r="AI73" s="117"/>
      <c r="AJ73" s="118"/>
      <c r="AK73" s="118"/>
      <c r="AL73" s="118"/>
      <c r="AM73" s="119"/>
      <c r="AN73" s="106"/>
      <c r="AO73" s="3">
        <v>0</v>
      </c>
      <c r="AP73" s="4" t="s">
        <v>86</v>
      </c>
      <c r="AQ73" s="3">
        <v>10</v>
      </c>
      <c r="AR73" s="92"/>
    </row>
    <row r="74" spans="2:44" ht="9.75" customHeight="1">
      <c r="B74" s="208"/>
      <c r="C74" s="106"/>
      <c r="D74" s="3">
        <f>P64</f>
        <v>16</v>
      </c>
      <c r="E74" s="4" t="s">
        <v>87</v>
      </c>
      <c r="F74" s="3">
        <f>N64</f>
        <v>7</v>
      </c>
      <c r="G74" s="109"/>
      <c r="H74" s="106"/>
      <c r="I74" s="3">
        <f>P69</f>
        <v>10</v>
      </c>
      <c r="J74" s="4" t="s">
        <v>87</v>
      </c>
      <c r="K74" s="3">
        <f>N69</f>
        <v>4</v>
      </c>
      <c r="L74" s="112"/>
      <c r="M74" s="117"/>
      <c r="N74" s="118"/>
      <c r="O74" s="118"/>
      <c r="P74" s="118"/>
      <c r="Q74" s="119"/>
      <c r="R74" s="106"/>
      <c r="S74" s="3">
        <v>4</v>
      </c>
      <c r="T74" s="4" t="s">
        <v>87</v>
      </c>
      <c r="U74" s="3">
        <v>8</v>
      </c>
      <c r="V74" s="92"/>
      <c r="W74" s="14"/>
      <c r="X74" s="208"/>
      <c r="Y74" s="106"/>
      <c r="Z74" s="3">
        <f>AL64</f>
        <v>7</v>
      </c>
      <c r="AA74" s="4" t="s">
        <v>86</v>
      </c>
      <c r="AB74" s="3">
        <f>AJ64</f>
        <v>8</v>
      </c>
      <c r="AC74" s="109"/>
      <c r="AD74" s="106"/>
      <c r="AE74" s="3">
        <f>AL69</f>
        <v>4</v>
      </c>
      <c r="AF74" s="4" t="s">
        <v>86</v>
      </c>
      <c r="AG74" s="3">
        <f>AJ69</f>
        <v>7</v>
      </c>
      <c r="AH74" s="112"/>
      <c r="AI74" s="117"/>
      <c r="AJ74" s="118"/>
      <c r="AK74" s="118"/>
      <c r="AL74" s="118"/>
      <c r="AM74" s="119"/>
      <c r="AN74" s="106"/>
      <c r="AO74" s="3">
        <v>2</v>
      </c>
      <c r="AP74" s="4" t="s">
        <v>86</v>
      </c>
      <c r="AQ74" s="3">
        <v>11</v>
      </c>
      <c r="AR74" s="92"/>
    </row>
    <row r="75" spans="2:44" ht="9.75" customHeight="1">
      <c r="B75" s="208"/>
      <c r="C75" s="106"/>
      <c r="D75" s="3">
        <f>P65</f>
        <v>12</v>
      </c>
      <c r="E75" s="4" t="s">
        <v>87</v>
      </c>
      <c r="F75" s="3">
        <f>N65</f>
        <v>4</v>
      </c>
      <c r="G75" s="109"/>
      <c r="H75" s="106"/>
      <c r="I75" s="3">
        <f>P70</f>
        <v>12</v>
      </c>
      <c r="J75" s="4" t="s">
        <v>87</v>
      </c>
      <c r="K75" s="3">
        <f>N70</f>
        <v>9</v>
      </c>
      <c r="L75" s="112"/>
      <c r="M75" s="117"/>
      <c r="N75" s="118"/>
      <c r="O75" s="118"/>
      <c r="P75" s="118"/>
      <c r="Q75" s="119"/>
      <c r="R75" s="106"/>
      <c r="S75" s="3">
        <v>4</v>
      </c>
      <c r="T75" s="4" t="s">
        <v>87</v>
      </c>
      <c r="U75" s="3">
        <v>4</v>
      </c>
      <c r="V75" s="92"/>
      <c r="W75" s="123"/>
      <c r="X75" s="208"/>
      <c r="Y75" s="106"/>
      <c r="Z75" s="3">
        <f>AL65</f>
        <v>8</v>
      </c>
      <c r="AA75" s="4" t="s">
        <v>86</v>
      </c>
      <c r="AB75" s="3">
        <f>AJ65</f>
        <v>16</v>
      </c>
      <c r="AC75" s="109"/>
      <c r="AD75" s="106"/>
      <c r="AE75" s="3">
        <f>AL70</f>
        <v>10</v>
      </c>
      <c r="AF75" s="4" t="s">
        <v>86</v>
      </c>
      <c r="AG75" s="3">
        <f>AJ70</f>
        <v>6</v>
      </c>
      <c r="AH75" s="112"/>
      <c r="AI75" s="117"/>
      <c r="AJ75" s="118"/>
      <c r="AK75" s="118"/>
      <c r="AL75" s="118"/>
      <c r="AM75" s="119"/>
      <c r="AN75" s="106"/>
      <c r="AO75" s="3">
        <v>2</v>
      </c>
      <c r="AP75" s="4" t="s">
        <v>86</v>
      </c>
      <c r="AQ75" s="3">
        <v>15</v>
      </c>
      <c r="AR75" s="92"/>
    </row>
    <row r="76" spans="2:44" ht="9.75" customHeight="1">
      <c r="B76" s="209"/>
      <c r="C76" s="107"/>
      <c r="D76" s="5">
        <f>P66</f>
        <v>0</v>
      </c>
      <c r="E76" s="6" t="s">
        <v>87</v>
      </c>
      <c r="F76" s="5">
        <f>N66</f>
        <v>0</v>
      </c>
      <c r="G76" s="110"/>
      <c r="H76" s="107"/>
      <c r="I76" s="5">
        <f>P71</f>
        <v>0</v>
      </c>
      <c r="J76" s="6" t="s">
        <v>87</v>
      </c>
      <c r="K76" s="5">
        <f>N71</f>
        <v>0</v>
      </c>
      <c r="L76" s="113"/>
      <c r="M76" s="120"/>
      <c r="N76" s="121"/>
      <c r="O76" s="121"/>
      <c r="P76" s="121"/>
      <c r="Q76" s="122"/>
      <c r="R76" s="107"/>
      <c r="S76" s="5"/>
      <c r="T76" s="6" t="s">
        <v>87</v>
      </c>
      <c r="U76" s="5"/>
      <c r="V76" s="93"/>
      <c r="W76" s="123"/>
      <c r="X76" s="209"/>
      <c r="Y76" s="107"/>
      <c r="Z76" s="5">
        <f>AL66</f>
        <v>0</v>
      </c>
      <c r="AA76" s="6" t="s">
        <v>86</v>
      </c>
      <c r="AB76" s="5">
        <f>AJ66</f>
        <v>0</v>
      </c>
      <c r="AC76" s="110"/>
      <c r="AD76" s="107"/>
      <c r="AE76" s="5">
        <f>AL71</f>
        <v>0</v>
      </c>
      <c r="AF76" s="6" t="s">
        <v>86</v>
      </c>
      <c r="AG76" s="5">
        <f>AJ71</f>
        <v>0</v>
      </c>
      <c r="AH76" s="113"/>
      <c r="AI76" s="120"/>
      <c r="AJ76" s="121"/>
      <c r="AK76" s="121"/>
      <c r="AL76" s="121"/>
      <c r="AM76" s="122"/>
      <c r="AN76" s="107"/>
      <c r="AO76" s="5"/>
      <c r="AP76" s="6" t="s">
        <v>86</v>
      </c>
      <c r="AQ76" s="5"/>
      <c r="AR76" s="93"/>
    </row>
    <row r="77" spans="2:44" ht="9.75" customHeight="1">
      <c r="B77" s="207" t="s">
        <v>60</v>
      </c>
      <c r="C77" s="105">
        <f>V62</f>
        <v>15</v>
      </c>
      <c r="D77" s="1">
        <f>U62</f>
        <v>2</v>
      </c>
      <c r="E77" s="2" t="s">
        <v>5</v>
      </c>
      <c r="F77" s="1">
        <f>S62</f>
        <v>8</v>
      </c>
      <c r="G77" s="108">
        <f>R62</f>
        <v>45</v>
      </c>
      <c r="H77" s="105">
        <f>V67</f>
        <v>42</v>
      </c>
      <c r="I77" s="1">
        <v>12</v>
      </c>
      <c r="J77" s="2" t="s">
        <v>5</v>
      </c>
      <c r="K77" s="1">
        <v>7</v>
      </c>
      <c r="L77" s="108">
        <f>R67</f>
        <v>49</v>
      </c>
      <c r="M77" s="105">
        <f>V72</f>
        <v>35</v>
      </c>
      <c r="N77" s="1">
        <f>U72</f>
        <v>14</v>
      </c>
      <c r="O77" s="2" t="s">
        <v>5</v>
      </c>
      <c r="P77" s="1">
        <f>S72</f>
        <v>8</v>
      </c>
      <c r="Q77" s="111">
        <f>R72</f>
        <v>18</v>
      </c>
      <c r="R77" s="198" t="s">
        <v>61</v>
      </c>
      <c r="S77" s="199"/>
      <c r="T77" s="199"/>
      <c r="U77" s="199"/>
      <c r="V77" s="200"/>
      <c r="W77" s="123"/>
      <c r="X77" s="207" t="s">
        <v>40</v>
      </c>
      <c r="Y77" s="105">
        <f>AR62</f>
        <v>48</v>
      </c>
      <c r="Z77" s="1">
        <f>AQ62</f>
        <v>6</v>
      </c>
      <c r="AA77" s="2" t="s">
        <v>88</v>
      </c>
      <c r="AB77" s="1">
        <f>AO62</f>
        <v>12</v>
      </c>
      <c r="AC77" s="108">
        <f>AN62</f>
        <v>42</v>
      </c>
      <c r="AD77" s="105">
        <f>AR67</f>
        <v>55</v>
      </c>
      <c r="AE77" s="1">
        <f>AQ67</f>
        <v>6</v>
      </c>
      <c r="AF77" s="2" t="s">
        <v>88</v>
      </c>
      <c r="AG77" s="1">
        <f>AO67</f>
        <v>0</v>
      </c>
      <c r="AH77" s="108">
        <f>AN67</f>
        <v>3</v>
      </c>
      <c r="AI77" s="105">
        <f>AR72</f>
        <v>42</v>
      </c>
      <c r="AJ77" s="1">
        <f>AQ72</f>
        <v>6</v>
      </c>
      <c r="AK77" s="2" t="s">
        <v>88</v>
      </c>
      <c r="AL77" s="1">
        <f>AO72</f>
        <v>4</v>
      </c>
      <c r="AM77" s="111">
        <f>AN72</f>
        <v>8</v>
      </c>
      <c r="AN77" s="198" t="s">
        <v>13</v>
      </c>
      <c r="AO77" s="199"/>
      <c r="AP77" s="199"/>
      <c r="AQ77" s="199"/>
      <c r="AR77" s="200"/>
    </row>
    <row r="78" spans="2:44" ht="9.75" customHeight="1">
      <c r="B78" s="208"/>
      <c r="C78" s="106"/>
      <c r="D78" s="3">
        <f>U63</f>
        <v>6</v>
      </c>
      <c r="E78" s="4" t="s">
        <v>89</v>
      </c>
      <c r="F78" s="3">
        <f>S63</f>
        <v>9</v>
      </c>
      <c r="G78" s="109"/>
      <c r="H78" s="106"/>
      <c r="I78" s="3">
        <v>9</v>
      </c>
      <c r="J78" s="4" t="s">
        <v>89</v>
      </c>
      <c r="K78" s="3">
        <v>9</v>
      </c>
      <c r="L78" s="109"/>
      <c r="M78" s="106"/>
      <c r="N78" s="3">
        <f>U73</f>
        <v>9</v>
      </c>
      <c r="O78" s="4" t="s">
        <v>89</v>
      </c>
      <c r="P78" s="3">
        <f>S73</f>
        <v>2</v>
      </c>
      <c r="Q78" s="112"/>
      <c r="R78" s="201"/>
      <c r="S78" s="202"/>
      <c r="T78" s="202"/>
      <c r="U78" s="202"/>
      <c r="V78" s="203"/>
      <c r="W78" s="123"/>
      <c r="X78" s="208"/>
      <c r="Y78" s="106"/>
      <c r="Z78" s="3">
        <f>AQ63</f>
        <v>14</v>
      </c>
      <c r="AA78" s="4" t="s">
        <v>88</v>
      </c>
      <c r="AB78" s="3">
        <f>AO63</f>
        <v>8</v>
      </c>
      <c r="AC78" s="109"/>
      <c r="AD78" s="106"/>
      <c r="AE78" s="3">
        <f>AQ68</f>
        <v>26</v>
      </c>
      <c r="AF78" s="4" t="s">
        <v>88</v>
      </c>
      <c r="AG78" s="3">
        <f>AO68</f>
        <v>2</v>
      </c>
      <c r="AH78" s="109"/>
      <c r="AI78" s="106"/>
      <c r="AJ78" s="3">
        <f>AQ73</f>
        <v>10</v>
      </c>
      <c r="AK78" s="4" t="s">
        <v>88</v>
      </c>
      <c r="AL78" s="3">
        <f>AO73</f>
        <v>0</v>
      </c>
      <c r="AM78" s="112"/>
      <c r="AN78" s="201"/>
      <c r="AO78" s="202"/>
      <c r="AP78" s="202"/>
      <c r="AQ78" s="202"/>
      <c r="AR78" s="203"/>
    </row>
    <row r="79" spans="2:44" ht="9.75" customHeight="1">
      <c r="B79" s="208"/>
      <c r="C79" s="106"/>
      <c r="D79" s="3">
        <f>U64</f>
        <v>7</v>
      </c>
      <c r="E79" s="4" t="s">
        <v>89</v>
      </c>
      <c r="F79" s="3">
        <f>S64</f>
        <v>10</v>
      </c>
      <c r="G79" s="109"/>
      <c r="H79" s="106"/>
      <c r="I79" s="3">
        <v>8</v>
      </c>
      <c r="J79" s="4" t="s">
        <v>89</v>
      </c>
      <c r="K79" s="3">
        <v>14</v>
      </c>
      <c r="L79" s="109"/>
      <c r="M79" s="106"/>
      <c r="N79" s="3">
        <f>U74</f>
        <v>8</v>
      </c>
      <c r="O79" s="4" t="s">
        <v>89</v>
      </c>
      <c r="P79" s="3">
        <f>S74</f>
        <v>4</v>
      </c>
      <c r="Q79" s="112"/>
      <c r="R79" s="201"/>
      <c r="S79" s="202"/>
      <c r="T79" s="202"/>
      <c r="U79" s="202"/>
      <c r="V79" s="203"/>
      <c r="W79" s="14"/>
      <c r="X79" s="208"/>
      <c r="Y79" s="106"/>
      <c r="Z79" s="3">
        <f>AQ64</f>
        <v>10</v>
      </c>
      <c r="AA79" s="4" t="s">
        <v>88</v>
      </c>
      <c r="AB79" s="3">
        <f>AO64</f>
        <v>7</v>
      </c>
      <c r="AC79" s="109"/>
      <c r="AD79" s="106"/>
      <c r="AE79" s="3">
        <f>AQ69</f>
        <v>10</v>
      </c>
      <c r="AF79" s="4" t="s">
        <v>88</v>
      </c>
      <c r="AG79" s="3">
        <f>AO69</f>
        <v>0</v>
      </c>
      <c r="AH79" s="109"/>
      <c r="AI79" s="106"/>
      <c r="AJ79" s="3">
        <f>AQ74</f>
        <v>11</v>
      </c>
      <c r="AK79" s="4" t="s">
        <v>88</v>
      </c>
      <c r="AL79" s="3">
        <f>AO74</f>
        <v>2</v>
      </c>
      <c r="AM79" s="112"/>
      <c r="AN79" s="201"/>
      <c r="AO79" s="202"/>
      <c r="AP79" s="202"/>
      <c r="AQ79" s="202"/>
      <c r="AR79" s="203"/>
    </row>
    <row r="80" spans="2:44" ht="9.75" customHeight="1">
      <c r="B80" s="208"/>
      <c r="C80" s="106"/>
      <c r="D80" s="3">
        <f>U65</f>
        <v>0</v>
      </c>
      <c r="E80" s="4" t="s">
        <v>89</v>
      </c>
      <c r="F80" s="3">
        <f>S65</f>
        <v>18</v>
      </c>
      <c r="G80" s="109"/>
      <c r="H80" s="106"/>
      <c r="I80" s="3">
        <v>13</v>
      </c>
      <c r="J80" s="4" t="s">
        <v>89</v>
      </c>
      <c r="K80" s="3">
        <v>19</v>
      </c>
      <c r="L80" s="109"/>
      <c r="M80" s="106"/>
      <c r="N80" s="3">
        <f>U75</f>
        <v>4</v>
      </c>
      <c r="O80" s="4" t="s">
        <v>89</v>
      </c>
      <c r="P80" s="3">
        <f>S75</f>
        <v>4</v>
      </c>
      <c r="Q80" s="112"/>
      <c r="R80" s="201"/>
      <c r="S80" s="202"/>
      <c r="T80" s="202"/>
      <c r="U80" s="202"/>
      <c r="V80" s="203"/>
      <c r="W80" s="123"/>
      <c r="X80" s="208"/>
      <c r="Y80" s="106"/>
      <c r="Z80" s="3">
        <f>AQ65</f>
        <v>18</v>
      </c>
      <c r="AA80" s="4" t="s">
        <v>88</v>
      </c>
      <c r="AB80" s="3">
        <f>AO65</f>
        <v>15</v>
      </c>
      <c r="AC80" s="109"/>
      <c r="AD80" s="106"/>
      <c r="AE80" s="3">
        <f>AQ70</f>
        <v>13</v>
      </c>
      <c r="AF80" s="4" t="s">
        <v>88</v>
      </c>
      <c r="AG80" s="3">
        <f>AO70</f>
        <v>1</v>
      </c>
      <c r="AH80" s="109"/>
      <c r="AI80" s="106"/>
      <c r="AJ80" s="3">
        <f>AQ75</f>
        <v>15</v>
      </c>
      <c r="AK80" s="4" t="s">
        <v>88</v>
      </c>
      <c r="AL80" s="3">
        <f>AO75</f>
        <v>2</v>
      </c>
      <c r="AM80" s="112"/>
      <c r="AN80" s="201"/>
      <c r="AO80" s="202"/>
      <c r="AP80" s="202"/>
      <c r="AQ80" s="202"/>
      <c r="AR80" s="203"/>
    </row>
    <row r="81" spans="2:44" ht="9.75" customHeight="1" thickBot="1">
      <c r="B81" s="209"/>
      <c r="C81" s="124"/>
      <c r="D81" s="7"/>
      <c r="E81" s="8" t="s">
        <v>89</v>
      </c>
      <c r="F81" s="7"/>
      <c r="G81" s="125"/>
      <c r="H81" s="124"/>
      <c r="I81" s="7">
        <f>U71</f>
        <v>0</v>
      </c>
      <c r="J81" s="8" t="s">
        <v>89</v>
      </c>
      <c r="K81" s="7">
        <f>S71</f>
        <v>0</v>
      </c>
      <c r="L81" s="125"/>
      <c r="M81" s="124"/>
      <c r="N81" s="7"/>
      <c r="O81" s="8" t="s">
        <v>89</v>
      </c>
      <c r="P81" s="7"/>
      <c r="Q81" s="127"/>
      <c r="R81" s="204"/>
      <c r="S81" s="205"/>
      <c r="T81" s="205"/>
      <c r="U81" s="205"/>
      <c r="V81" s="206"/>
      <c r="W81" s="123"/>
      <c r="X81" s="209"/>
      <c r="Y81" s="124"/>
      <c r="Z81" s="7"/>
      <c r="AA81" s="8" t="s">
        <v>88</v>
      </c>
      <c r="AB81" s="7"/>
      <c r="AC81" s="125"/>
      <c r="AD81" s="124"/>
      <c r="AE81" s="7">
        <f>AQ71</f>
        <v>0</v>
      </c>
      <c r="AF81" s="8" t="s">
        <v>88</v>
      </c>
      <c r="AG81" s="7">
        <f>AO71</f>
        <v>0</v>
      </c>
      <c r="AH81" s="125"/>
      <c r="AI81" s="124"/>
      <c r="AJ81" s="7"/>
      <c r="AK81" s="8" t="s">
        <v>88</v>
      </c>
      <c r="AL81" s="7"/>
      <c r="AM81" s="127"/>
      <c r="AN81" s="204"/>
      <c r="AO81" s="205"/>
      <c r="AP81" s="205"/>
      <c r="AQ81" s="205"/>
      <c r="AR81" s="206"/>
    </row>
  </sheetData>
  <sheetProtection/>
  <mergeCells count="182">
    <mergeCell ref="B4:AA4"/>
    <mergeCell ref="B5:AA5"/>
    <mergeCell ref="B6:AA6"/>
    <mergeCell ref="B7:AA7"/>
    <mergeCell ref="AI58:AM61"/>
    <mergeCell ref="AN58:AR61"/>
    <mergeCell ref="Y57:AC57"/>
    <mergeCell ref="AD57:AH57"/>
    <mergeCell ref="AI57:AM57"/>
    <mergeCell ref="AN57:AR57"/>
    <mergeCell ref="I17:L17"/>
    <mergeCell ref="W62:W63"/>
    <mergeCell ref="W60:W61"/>
    <mergeCell ref="I52:L52"/>
    <mergeCell ref="N19:N20"/>
    <mergeCell ref="T16:W18"/>
    <mergeCell ref="T20:W22"/>
    <mergeCell ref="T26:W28"/>
    <mergeCell ref="T31:W33"/>
    <mergeCell ref="H67:L71"/>
    <mergeCell ref="M67:M71"/>
    <mergeCell ref="Q67:Q71"/>
    <mergeCell ref="R67:R71"/>
    <mergeCell ref="AC13:AC14"/>
    <mergeCell ref="O17:O21"/>
    <mergeCell ref="S17:S21"/>
    <mergeCell ref="Q62:Q66"/>
    <mergeCell ref="R62:R66"/>
    <mergeCell ref="V62:V66"/>
    <mergeCell ref="W65:W66"/>
    <mergeCell ref="X12:X16"/>
    <mergeCell ref="AB12:AB16"/>
    <mergeCell ref="T37:W39"/>
    <mergeCell ref="T10:W12"/>
    <mergeCell ref="B62:B66"/>
    <mergeCell ref="C62:G66"/>
    <mergeCell ref="H62:H66"/>
    <mergeCell ref="L62:L66"/>
    <mergeCell ref="B26:E26"/>
    <mergeCell ref="H25:H29"/>
    <mergeCell ref="L25:L29"/>
    <mergeCell ref="O43:R43"/>
    <mergeCell ref="O24:R26"/>
    <mergeCell ref="X67:X71"/>
    <mergeCell ref="Y67:Y71"/>
    <mergeCell ref="M62:M66"/>
    <mergeCell ref="W67:W68"/>
    <mergeCell ref="W70:W71"/>
    <mergeCell ref="Y62:AC66"/>
    <mergeCell ref="AC67:AC71"/>
    <mergeCell ref="V67:V71"/>
    <mergeCell ref="AD17:AD21"/>
    <mergeCell ref="M57:Q57"/>
    <mergeCell ref="R57:V57"/>
    <mergeCell ref="M58:Q61"/>
    <mergeCell ref="R58:V61"/>
    <mergeCell ref="Y58:AC61"/>
    <mergeCell ref="AD58:AH61"/>
    <mergeCell ref="X22:X26"/>
    <mergeCell ref="AB22:AB26"/>
    <mergeCell ref="W57:W58"/>
    <mergeCell ref="X57:X61"/>
    <mergeCell ref="B46:E46"/>
    <mergeCell ref="B57:B61"/>
    <mergeCell ref="C57:G57"/>
    <mergeCell ref="H57:L57"/>
    <mergeCell ref="C58:G61"/>
    <mergeCell ref="H58:L61"/>
    <mergeCell ref="L46:L50"/>
    <mergeCell ref="H46:H50"/>
    <mergeCell ref="T47:W49"/>
    <mergeCell ref="X32:X36"/>
    <mergeCell ref="O37:O41"/>
    <mergeCell ref="S37:S41"/>
    <mergeCell ref="O33:R35"/>
    <mergeCell ref="O32:R32"/>
    <mergeCell ref="T41:W43"/>
    <mergeCell ref="I41:L41"/>
    <mergeCell ref="AC24:AC25"/>
    <mergeCell ref="N39:N40"/>
    <mergeCell ref="AK52:AN52"/>
    <mergeCell ref="AB32:AB36"/>
    <mergeCell ref="AC33:AC34"/>
    <mergeCell ref="AN25:AN29"/>
    <mergeCell ref="AJ25:AJ29"/>
    <mergeCell ref="AK36:AN36"/>
    <mergeCell ref="AK41:AN41"/>
    <mergeCell ref="AK18:AN20"/>
    <mergeCell ref="AQ46:AT46"/>
    <mergeCell ref="AJ46:AJ50"/>
    <mergeCell ref="AN46:AN50"/>
    <mergeCell ref="AQ26:AT26"/>
    <mergeCell ref="AC44:AC45"/>
    <mergeCell ref="AE32:AH32"/>
    <mergeCell ref="AE43:AH43"/>
    <mergeCell ref="AE24:AH26"/>
    <mergeCell ref="AH37:AH41"/>
    <mergeCell ref="AI38:AI39"/>
    <mergeCell ref="AD37:AD41"/>
    <mergeCell ref="B67:B71"/>
    <mergeCell ref="AK17:AN17"/>
    <mergeCell ref="AI18:AI19"/>
    <mergeCell ref="AJ9:AN10"/>
    <mergeCell ref="AJ11:AT12"/>
    <mergeCell ref="H8:P10"/>
    <mergeCell ref="O12:R12"/>
    <mergeCell ref="O23:R23"/>
    <mergeCell ref="AE12:AH12"/>
    <mergeCell ref="AE23:AH23"/>
    <mergeCell ref="X77:X81"/>
    <mergeCell ref="B77:B81"/>
    <mergeCell ref="R77:V81"/>
    <mergeCell ref="W77:W78"/>
    <mergeCell ref="C77:C81"/>
    <mergeCell ref="G77:G81"/>
    <mergeCell ref="H77:H81"/>
    <mergeCell ref="L77:L81"/>
    <mergeCell ref="Q77:Q81"/>
    <mergeCell ref="B72:B76"/>
    <mergeCell ref="M72:Q76"/>
    <mergeCell ref="R72:R76"/>
    <mergeCell ref="V72:V76"/>
    <mergeCell ref="L72:L76"/>
    <mergeCell ref="H72:H76"/>
    <mergeCell ref="W72:W73"/>
    <mergeCell ref="AD72:AD76"/>
    <mergeCell ref="AH72:AH76"/>
    <mergeCell ref="Y77:Y81"/>
    <mergeCell ref="AC77:AC81"/>
    <mergeCell ref="AD77:AD81"/>
    <mergeCell ref="AH77:AH81"/>
    <mergeCell ref="W80:W81"/>
    <mergeCell ref="W75:W76"/>
    <mergeCell ref="X72:X76"/>
    <mergeCell ref="AM62:AM66"/>
    <mergeCell ref="M77:M81"/>
    <mergeCell ref="B1:W1"/>
    <mergeCell ref="B2:AA2"/>
    <mergeCell ref="B3:AA3"/>
    <mergeCell ref="C67:C71"/>
    <mergeCell ref="G67:G71"/>
    <mergeCell ref="C72:C76"/>
    <mergeCell ref="G72:G76"/>
    <mergeCell ref="X62:X66"/>
    <mergeCell ref="AN62:AN66"/>
    <mergeCell ref="AR62:AR66"/>
    <mergeCell ref="Y72:Y76"/>
    <mergeCell ref="AC72:AC76"/>
    <mergeCell ref="AM67:AM71"/>
    <mergeCell ref="AN67:AN71"/>
    <mergeCell ref="AR67:AR71"/>
    <mergeCell ref="AD62:AD66"/>
    <mergeCell ref="AH62:AH66"/>
    <mergeCell ref="AI62:AI66"/>
    <mergeCell ref="AD67:AH71"/>
    <mergeCell ref="AI67:AI71"/>
    <mergeCell ref="AN77:AR81"/>
    <mergeCell ref="AI72:AM76"/>
    <mergeCell ref="AN72:AN76"/>
    <mergeCell ref="AR72:AR76"/>
    <mergeCell ref="AI77:AI81"/>
    <mergeCell ref="AM77:AM81"/>
    <mergeCell ref="O13:R15"/>
    <mergeCell ref="I53:L55"/>
    <mergeCell ref="I18:L20"/>
    <mergeCell ref="AE33:AH35"/>
    <mergeCell ref="I37:L39"/>
    <mergeCell ref="I42:L44"/>
    <mergeCell ref="O44:R46"/>
    <mergeCell ref="AE44:AH46"/>
    <mergeCell ref="AH17:AH21"/>
    <mergeCell ref="AE13:AH15"/>
    <mergeCell ref="B47:E49"/>
    <mergeCell ref="AQ47:AT49"/>
    <mergeCell ref="AK53:AN55"/>
    <mergeCell ref="B27:E29"/>
    <mergeCell ref="AQ27:AT29"/>
    <mergeCell ref="AK37:AN39"/>
    <mergeCell ref="AK42:AN44"/>
    <mergeCell ref="X42:X46"/>
    <mergeCell ref="AB42:AB46"/>
    <mergeCell ref="I36:L3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佐々木　正道</dc:creator>
  <cp:keywords/>
  <dc:description/>
  <cp:lastModifiedBy>山口晃晴</cp:lastModifiedBy>
  <cp:lastPrinted>2013-11-06T10:03:05Z</cp:lastPrinted>
  <dcterms:created xsi:type="dcterms:W3CDTF">2005-08-10T07:19:18Z</dcterms:created>
  <dcterms:modified xsi:type="dcterms:W3CDTF">2013-11-24T11:41:10Z</dcterms:modified>
  <cp:category/>
  <cp:version/>
  <cp:contentType/>
  <cp:contentStatus/>
</cp:coreProperties>
</file>