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215" windowHeight="8625" tabRatio="616" activeTab="8"/>
  </bookViews>
  <sheets>
    <sheet name="富男" sheetId="1" r:id="rId1"/>
    <sheet name="富女" sheetId="2" r:id="rId2"/>
    <sheet name="中男" sheetId="3" r:id="rId3"/>
    <sheet name="中女" sheetId="4" r:id="rId4"/>
    <sheet name="士別" sheetId="5" r:id="rId5"/>
    <sheet name="名寄" sheetId="6" r:id="rId6"/>
    <sheet name="旭男" sheetId="7" r:id="rId7"/>
    <sheet name="旭女" sheetId="8" r:id="rId8"/>
    <sheet name="上男" sheetId="9" r:id="rId9"/>
    <sheet name="上女" sheetId="10" r:id="rId10"/>
  </sheets>
  <externalReferences>
    <externalReference r:id="rId13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7">'旭女'!$A$1:$AK$54</definedName>
    <definedName name="_xlnm.Print_Area" localSheetId="6">'旭男'!$A$1:$AK$45</definedName>
    <definedName name="_xlnm.Print_Area" localSheetId="9">'上女'!$A$1:$AB$69</definedName>
    <definedName name="_xlnm.Print_Area" localSheetId="8">'上男'!$A$1:$AB$69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<sst xmlns="http://schemas.openxmlformats.org/spreadsheetml/2006/main" count="526" uniqueCount="152">
  <si>
    <t>大雪アリーナ</t>
  </si>
  <si>
    <t>旭川１</t>
  </si>
  <si>
    <t>旭川２</t>
  </si>
  <si>
    <t>最優秀選手賞</t>
  </si>
  <si>
    <t>順位</t>
  </si>
  <si>
    <t>男　子</t>
  </si>
  <si>
    <t>女　子</t>
  </si>
  <si>
    <t>-</t>
  </si>
  <si>
    <t>-</t>
  </si>
  <si>
    <t>-</t>
  </si>
  <si>
    <t>-</t>
  </si>
  <si>
    <t>優秀選手賞</t>
  </si>
  <si>
    <t>-</t>
  </si>
  <si>
    <t>-</t>
  </si>
  <si>
    <t>-</t>
  </si>
  <si>
    <t>-</t>
  </si>
  <si>
    <t>-</t>
  </si>
  <si>
    <t>-</t>
  </si>
  <si>
    <t>富良野東</t>
  </si>
  <si>
    <t>富良野西</t>
  </si>
  <si>
    <t>上富良野</t>
  </si>
  <si>
    <t>場所：富良野スポーツセンター</t>
  </si>
  <si>
    <t>鷹栖</t>
  </si>
  <si>
    <t>美瑛</t>
  </si>
  <si>
    <t>東神楽</t>
  </si>
  <si>
    <t>東川</t>
  </si>
  <si>
    <t>当麻</t>
  </si>
  <si>
    <t>名寄東</t>
  </si>
  <si>
    <t>北星</t>
  </si>
  <si>
    <t>永山</t>
  </si>
  <si>
    <t>和寒町総合体育館</t>
  </si>
  <si>
    <t>士別南</t>
  </si>
  <si>
    <t>多寄</t>
  </si>
  <si>
    <t>和寒</t>
  </si>
  <si>
    <t>士別</t>
  </si>
  <si>
    <t>上士別</t>
  </si>
  <si>
    <t>富良野</t>
  </si>
  <si>
    <t>中央</t>
  </si>
  <si>
    <t>旭川４</t>
  </si>
  <si>
    <t>旭川３</t>
  </si>
  <si>
    <t>士別</t>
  </si>
  <si>
    <t>名寄</t>
  </si>
  <si>
    <t>場所：名寄市立名寄東中学校</t>
  </si>
  <si>
    <t>平成２５年度　上川中央地区中体連バスケットボール大会　男子</t>
  </si>
  <si>
    <t>6月28日(金)，29日(土)</t>
  </si>
  <si>
    <t>鷹栖中学校</t>
  </si>
  <si>
    <t>平成２５年度　上川中央地区中体連バスケットボール大会　女子</t>
  </si>
  <si>
    <t>平成25年度　名寄地方中体連バスケットボール大会</t>
  </si>
  <si>
    <t>平成２５年度旭川市中体連バスケットボール大会　男子</t>
  </si>
  <si>
    <t>平成２５年７月２，３，４日</t>
  </si>
  <si>
    <t>平成２５年度旭川市中体連バスケットボール大会　女子</t>
  </si>
  <si>
    <t>忠和体育館</t>
  </si>
  <si>
    <t>平成２５年度　上川代表決定戦　男子</t>
  </si>
  <si>
    <t>平成２５年７月１２，１３日</t>
  </si>
  <si>
    <t>平成２５年度　富良野地区中体連バスケットボール大会　男子</t>
  </si>
  <si>
    <t>富良野スポーツセンター</t>
  </si>
  <si>
    <t>平成２５年度　上川代表決定戦　女子</t>
  </si>
  <si>
    <t>平成２５年度　士別地区中体連バスケットボール大会　女子</t>
  </si>
  <si>
    <t>平成２５年度　士別地区中体連バスケットボール大会　男子</t>
  </si>
  <si>
    <t>期日：７月５日（金）</t>
  </si>
  <si>
    <t>最優秀選手賞</t>
  </si>
  <si>
    <t>富良野スポーツセンター</t>
  </si>
  <si>
    <t>平成２５年度　富良野地区中体連バスケットボール大会　女子</t>
  </si>
  <si>
    <t>富良野西</t>
  </si>
  <si>
    <t>中富良野</t>
  </si>
  <si>
    <t>上富良野</t>
  </si>
  <si>
    <t>富良野東</t>
  </si>
  <si>
    <t>愛宕</t>
  </si>
  <si>
    <t>忠和</t>
  </si>
  <si>
    <t>永山南</t>
  </si>
  <si>
    <t>神楽</t>
  </si>
  <si>
    <t>東明</t>
  </si>
  <si>
    <t>北門</t>
  </si>
  <si>
    <t>光陽</t>
  </si>
  <si>
    <t>東陽</t>
  </si>
  <si>
    <t>明星</t>
  </si>
  <si>
    <t>広陵</t>
  </si>
  <si>
    <t>常盤</t>
  </si>
  <si>
    <t>東光</t>
  </si>
  <si>
    <t>緑が丘</t>
  </si>
  <si>
    <t>神居東</t>
  </si>
  <si>
    <t>広陵</t>
  </si>
  <si>
    <t>聖園</t>
  </si>
  <si>
    <t>六合</t>
  </si>
  <si>
    <t>緑が丘</t>
  </si>
  <si>
    <t>光陽</t>
  </si>
  <si>
    <t>東明</t>
  </si>
  <si>
    <t>北都</t>
  </si>
  <si>
    <t>北門</t>
  </si>
  <si>
    <t>神楽</t>
  </si>
  <si>
    <t>神居</t>
  </si>
  <si>
    <t>忠和</t>
  </si>
  <si>
    <t>東光</t>
  </si>
  <si>
    <t>永山・旭川第二</t>
  </si>
  <si>
    <t>東陽</t>
  </si>
  <si>
    <t>啓北</t>
  </si>
  <si>
    <t>愛宕</t>
  </si>
  <si>
    <t>-</t>
  </si>
  <si>
    <t>1P</t>
  </si>
  <si>
    <t>名　寄</t>
  </si>
  <si>
    <t>2P</t>
  </si>
  <si>
    <t>3P</t>
  </si>
  <si>
    <t>4P</t>
  </si>
  <si>
    <t>OT</t>
  </si>
  <si>
    <t>美　深</t>
  </si>
  <si>
    <t>1P</t>
  </si>
  <si>
    <t>2P</t>
  </si>
  <si>
    <t>3P</t>
  </si>
  <si>
    <t>4P</t>
  </si>
  <si>
    <t>OT</t>
  </si>
  <si>
    <t>名寄</t>
  </si>
  <si>
    <t>名寄東</t>
  </si>
  <si>
    <t>-</t>
  </si>
  <si>
    <t>当麻</t>
  </si>
  <si>
    <t>東川</t>
  </si>
  <si>
    <t>士別南</t>
  </si>
  <si>
    <t>-</t>
  </si>
  <si>
    <t>和寒</t>
  </si>
  <si>
    <t>士別南</t>
  </si>
  <si>
    <t>和寒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</si>
  <si>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</si>
  <si>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</si>
  <si>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</si>
  <si>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</si>
  <si>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</si>
  <si>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</si>
  <si>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</si>
  <si>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</si>
  <si>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</si>
  <si>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</si>
  <si>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神居東</t>
  </si>
  <si>
    <t>愛宕</t>
  </si>
  <si>
    <t>北門</t>
  </si>
  <si>
    <t>北星</t>
  </si>
  <si>
    <t>北門</t>
  </si>
  <si>
    <t>北門中学校　№4 鬼塚　寧々</t>
  </si>
  <si>
    <t>北門中学校　№11 川崎　未鈴</t>
  </si>
  <si>
    <t>神居東中学校　№4 畑中　里南</t>
  </si>
  <si>
    <t>愛宕中学校　№4 奥山　想代香</t>
  </si>
  <si>
    <t>東陽中学校　№4 玉田　侑也</t>
  </si>
  <si>
    <t xml:space="preserve">愛宕中学校　№5 門馬  　唯 </t>
  </si>
  <si>
    <t>緑が丘中学校　№4 西田　  聡</t>
  </si>
  <si>
    <t>北星中学校　№5 上野  　愛</t>
  </si>
  <si>
    <t>東陽</t>
  </si>
  <si>
    <t>緑が丘</t>
  </si>
  <si>
    <t xml:space="preserve">愛宕中学校　№14 後藤　優斗  </t>
  </si>
  <si>
    <t>富良野西中学校　№７　熊谷　駿</t>
  </si>
  <si>
    <t>富良野西中学校　№４　小野塚　留佳</t>
  </si>
  <si>
    <t>富良野西</t>
  </si>
  <si>
    <t>富良野西</t>
  </si>
  <si>
    <t xml:space="preserve">北門中学校　№5 椿原　潤也 </t>
  </si>
  <si>
    <t>期日：平成２５年６月２８日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</si>
</sst>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ゴシック"/>
      <family val="3"/>
    </font>
    <font>
      <sz val="12"/>
      <name val="Osaka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7"/>
      <name val="ＭＳ 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Osaka"/>
      <family val="3"/>
    </font>
    <font>
      <sz val="7"/>
      <color indexed="12"/>
      <name val="ＭＳ ゴシック"/>
      <family val="3"/>
    </font>
    <font>
      <sz val="7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 style="double"/>
    </border>
    <border diagonalUp="1">
      <left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/>
      <top/>
      <bottom style="medium"/>
      <diagonal style="thin"/>
    </border>
    <border diagonalUp="1">
      <left/>
      <right/>
      <top/>
      <bottom style="medium"/>
      <diagonal style="thin"/>
    </border>
    <border>
      <left style="double"/>
      <right/>
      <top style="thin"/>
      <bottom/>
    </border>
    <border>
      <left/>
      <right/>
      <top/>
      <bottom style="double"/>
    </border>
    <border>
      <left/>
      <right style="double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 style="double"/>
      <top style="thin"/>
      <bottom/>
    </border>
    <border>
      <left/>
      <right/>
      <top style="double"/>
      <bottom/>
    </border>
    <border>
      <left style="medium">
        <color indexed="14"/>
      </left>
      <right/>
      <top style="thin"/>
      <bottom/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/>
      <top/>
      <bottom/>
    </border>
    <border>
      <left style="medium">
        <color indexed="14"/>
      </left>
      <right/>
      <top/>
      <bottom style="double"/>
    </border>
    <border>
      <left/>
      <right style="medium">
        <color indexed="14"/>
      </right>
      <top/>
      <bottom style="double"/>
    </border>
    <border>
      <left style="medium">
        <color indexed="12"/>
      </left>
      <right/>
      <top style="thin"/>
      <bottom/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/>
      <top style="double"/>
      <bottom/>
    </border>
    <border>
      <left style="medium">
        <color indexed="14"/>
      </left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thick">
        <color indexed="10"/>
      </left>
      <right/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 style="thick">
        <color indexed="10"/>
      </left>
      <right/>
      <top style="thin"/>
      <bottom/>
    </border>
    <border>
      <left/>
      <right style="thick">
        <color indexed="10"/>
      </right>
      <top/>
      <bottom style="thick">
        <color indexed="10"/>
      </bottom>
    </border>
    <border>
      <left style="thick">
        <color indexed="10"/>
      </left>
      <right/>
      <top/>
      <bottom style="thin"/>
    </border>
    <border>
      <left style="thick">
        <color indexed="10"/>
      </left>
      <right/>
      <top/>
      <bottom style="double"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double"/>
      <top style="medium">
        <color indexed="12"/>
      </top>
      <bottom/>
    </border>
    <border>
      <left style="double"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 style="thin"/>
      <top style="medium">
        <color indexed="12"/>
      </top>
      <bottom/>
    </border>
    <border>
      <left style="thin"/>
      <right/>
      <top/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/>
      <top/>
      <bottom style="medium">
        <color indexed="12"/>
      </bottom>
    </border>
    <border>
      <left/>
      <right style="double"/>
      <top/>
      <bottom style="medium">
        <color indexed="12"/>
      </bottom>
    </border>
    <border>
      <left style="thin"/>
      <right/>
      <top style="medium">
        <color indexed="12"/>
      </top>
      <bottom/>
    </border>
    <border>
      <left/>
      <right style="thin"/>
      <top/>
      <bottom style="medium">
        <color indexed="12"/>
      </bottom>
    </border>
    <border>
      <left style="double"/>
      <right/>
      <top style="medium">
        <color indexed="14"/>
      </top>
      <bottom/>
    </border>
    <border>
      <left/>
      <right/>
      <top style="medium">
        <color indexed="14"/>
      </top>
      <bottom/>
    </border>
    <border>
      <left/>
      <right style="medium">
        <color indexed="14"/>
      </right>
      <top style="medium">
        <color indexed="14"/>
      </top>
      <bottom/>
    </border>
    <border>
      <left style="medium">
        <color indexed="14"/>
      </left>
      <right/>
      <top style="medium">
        <color indexed="14"/>
      </top>
      <bottom/>
    </border>
    <border>
      <left/>
      <right style="double"/>
      <top style="medium">
        <color indexed="14"/>
      </top>
      <bottom/>
    </border>
    <border>
      <left style="thin"/>
      <right/>
      <top style="medium">
        <color indexed="14"/>
      </top>
      <bottom/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/>
      <right style="thin"/>
      <top/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/>
      <right style="double"/>
      <top/>
      <bottom style="medium">
        <color indexed="14"/>
      </bottom>
    </border>
    <border>
      <left style="double"/>
      <right/>
      <top/>
      <bottom style="medium">
        <color indexed="14"/>
      </bottom>
    </border>
    <border>
      <left/>
      <right style="medium">
        <color indexed="12"/>
      </right>
      <top style="thin"/>
      <bottom/>
    </border>
    <border>
      <left style="medium">
        <color indexed="12"/>
      </left>
      <right/>
      <top/>
      <bottom style="thin"/>
    </border>
    <border>
      <left/>
      <right style="medium">
        <color indexed="12"/>
      </right>
      <top/>
      <bottom style="thin"/>
    </border>
    <border>
      <left style="medium">
        <color indexed="12"/>
      </left>
      <right/>
      <top/>
      <bottom style="double"/>
    </border>
    <border>
      <left/>
      <right style="medium">
        <color indexed="12"/>
      </right>
      <top/>
      <bottom style="double"/>
    </border>
    <border>
      <left/>
      <right style="medium">
        <color indexed="12"/>
      </right>
      <top style="double"/>
      <bottom/>
    </border>
    <border>
      <left style="thin"/>
      <right/>
      <top/>
      <bottom style="medium">
        <color indexed="14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/>
      <right style="medium">
        <color indexed="14"/>
      </right>
      <top style="double"/>
      <bottom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/>
    </border>
    <border>
      <left/>
      <right>
        <color indexed="63"/>
      </right>
      <top style="medium">
        <color indexed="14"/>
      </top>
      <bottom/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medium">
        <color indexed="14"/>
      </bottom>
    </border>
    <border>
      <left/>
      <right/>
      <top/>
      <bottom style="medium">
        <color indexed="14"/>
      </bottom>
    </border>
    <border>
      <left/>
      <right>
        <color indexed="63"/>
      </right>
      <top/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/>
      <top/>
      <bottom style="medium">
        <color indexed="14"/>
      </bottom>
    </border>
    <border>
      <left/>
      <right/>
      <top/>
      <bottom style="medium">
        <color indexed="12"/>
      </bottom>
    </border>
    <border>
      <left/>
      <right>
        <color indexed="63"/>
      </right>
      <top style="medium">
        <color indexed="12"/>
      </top>
      <bottom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 style="thin"/>
      <top style="medium">
        <color indexed="12"/>
      </top>
      <bottom>
        <color indexed="63"/>
      </bottom>
    </border>
    <border>
      <left style="thin"/>
      <right style="thin"/>
      <top style="medium">
        <color indexed="14"/>
      </top>
      <bottom>
        <color indexed="63"/>
      </bottom>
    </border>
    <border>
      <left style="medium">
        <color indexed="14"/>
      </left>
      <right/>
      <top>
        <color indexed="63"/>
      </top>
      <bottom>
        <color indexed="63"/>
      </bottom>
    </border>
    <border>
      <left style="medium">
        <color indexed="14"/>
      </left>
      <right/>
      <top>
        <color indexed="63"/>
      </top>
      <bottom style="medium">
        <color indexed="14"/>
      </bottom>
    </border>
    <border>
      <left style="medium">
        <color indexed="12"/>
      </left>
      <right/>
      <top>
        <color indexed="63"/>
      </top>
      <bottom>
        <color indexed="63"/>
      </bottom>
    </border>
    <border>
      <left style="medium">
        <color indexed="12"/>
      </left>
      <right/>
      <top>
        <color indexed="63"/>
      </top>
      <bottom style="medium">
        <color indexed="12"/>
      </bottom>
    </border>
    <border>
      <left style="double"/>
      <right/>
      <top style="medium"/>
      <bottom/>
    </border>
    <border>
      <left style="double"/>
      <right/>
      <top/>
      <bottom/>
    </border>
    <border diagonalDown="1">
      <left style="double"/>
      <right style="medium"/>
      <top/>
      <bottom style="medium"/>
      <diagonal style="medium"/>
    </border>
    <border diagonalDown="1">
      <left style="double"/>
      <right style="medium"/>
      <top style="double"/>
      <bottom/>
      <diagonal style="medium"/>
    </border>
    <border diagonalDown="1">
      <left style="double"/>
      <right style="medium"/>
      <top/>
      <bottom/>
      <diagonal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double"/>
      <top style="double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/>
      <right style="medium"/>
      <top style="double"/>
      <bottom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/>
      <top/>
      <bottom style="medium"/>
    </border>
    <border diagonalDown="1">
      <left style="medium"/>
      <right/>
      <top style="medium"/>
      <bottom/>
      <diagonal style="medium"/>
    </border>
    <border diagonalDown="1">
      <left/>
      <right/>
      <top style="medium"/>
      <bottom/>
      <diagonal style="medium"/>
    </border>
    <border diagonalDown="1">
      <left/>
      <right style="medium"/>
      <top style="medium"/>
      <bottom/>
      <diagonal style="medium"/>
    </border>
    <border diagonalDown="1">
      <left style="medium"/>
      <right/>
      <top/>
      <bottom/>
      <diagonal style="medium"/>
    </border>
    <border diagonalDown="1">
      <left/>
      <right/>
      <top/>
      <bottom/>
      <diagonal style="medium"/>
    </border>
    <border diagonalDown="1">
      <left/>
      <right style="medium"/>
      <top/>
      <bottom/>
      <diagonal style="medium"/>
    </border>
    <border diagonalDown="1">
      <left style="medium"/>
      <right/>
      <top/>
      <bottom style="medium"/>
      <diagonal style="medium"/>
    </border>
    <border diagonalDown="1">
      <left/>
      <right/>
      <top/>
      <bottom style="medium"/>
      <diagonal style="medium"/>
    </border>
    <border diagonalDown="1">
      <left/>
      <right style="medium"/>
      <top/>
      <bottom style="medium"/>
      <diagonal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double"/>
      <right/>
      <top/>
      <bottom style="double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 diagonalDown="1">
      <left style="medium"/>
      <right/>
      <top/>
      <bottom style="double"/>
      <diagonal style="medium"/>
    </border>
    <border diagonalDown="1">
      <left/>
      <right/>
      <top/>
      <bottom style="double"/>
      <diagonal style="medium"/>
    </border>
    <border diagonalDown="1">
      <left/>
      <right style="medium"/>
      <top/>
      <bottom style="double"/>
      <diagonal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>
        <color indexed="63"/>
      </left>
      <right style="medium">
        <color indexed="14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4" borderId="0" applyNumberFormat="0" applyBorder="0" applyAlignment="0" applyProtection="0"/>
  </cellStyleXfs>
  <cellXfs count="534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7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/>
      <protection/>
    </xf>
    <xf numFmtId="0" fontId="0" fillId="0" borderId="0" xfId="63" applyFont="1" applyFill="1" applyBorder="1" applyAlignment="1">
      <alignment horizontal="right" vertical="top"/>
      <protection/>
    </xf>
    <xf numFmtId="0" fontId="4" fillId="0" borderId="0" xfId="63" applyFont="1" applyFill="1" applyBorder="1" applyAlignment="1">
      <alignment horizontal="left" vertical="center"/>
      <protection/>
    </xf>
    <xf numFmtId="0" fontId="6" fillId="0" borderId="0" xfId="63" applyFont="1" applyFill="1" applyBorder="1">
      <alignment/>
      <protection/>
    </xf>
    <xf numFmtId="0" fontId="8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>
      <alignment/>
      <protection/>
    </xf>
    <xf numFmtId="0" fontId="0" fillId="0" borderId="0" xfId="62">
      <alignment/>
      <protection/>
    </xf>
    <xf numFmtId="0" fontId="0" fillId="0" borderId="10" xfId="62" applyBorder="1">
      <alignment/>
      <protection/>
    </xf>
    <xf numFmtId="0" fontId="0" fillId="0" borderId="0" xfId="62" applyBorder="1">
      <alignment/>
      <protection/>
    </xf>
    <xf numFmtId="0" fontId="0" fillId="0" borderId="11" xfId="62" applyBorder="1">
      <alignment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0" fillId="0" borderId="12" xfId="62" applyBorder="1">
      <alignment/>
      <protection/>
    </xf>
    <xf numFmtId="0" fontId="0" fillId="0" borderId="0" xfId="62" applyFill="1">
      <alignment/>
      <protection/>
    </xf>
    <xf numFmtId="0" fontId="0" fillId="0" borderId="13" xfId="62" applyBorder="1">
      <alignment/>
      <protection/>
    </xf>
    <xf numFmtId="0" fontId="0" fillId="0" borderId="14" xfId="62" applyBorder="1">
      <alignment/>
      <protection/>
    </xf>
    <xf numFmtId="0" fontId="0" fillId="0" borderId="15" xfId="62" applyBorder="1">
      <alignment/>
      <protection/>
    </xf>
    <xf numFmtId="0" fontId="13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center" vertical="justify" wrapText="1" shrinkToFit="1"/>
    </xf>
    <xf numFmtId="0" fontId="15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0" xfId="62" applyFont="1" applyBorder="1">
      <alignment/>
      <protection/>
    </xf>
    <xf numFmtId="0" fontId="2" fillId="0" borderId="11" xfId="62" applyFont="1" applyBorder="1">
      <alignment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2" fillId="0" borderId="12" xfId="62" applyFont="1" applyBorder="1">
      <alignment/>
      <protection/>
    </xf>
    <xf numFmtId="0" fontId="2" fillId="0" borderId="0" xfId="62" applyFont="1" applyFill="1">
      <alignment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3" xfId="62" applyFont="1" applyBorder="1">
      <alignment/>
      <protection/>
    </xf>
    <xf numFmtId="0" fontId="2" fillId="0" borderId="15" xfId="62" applyFont="1" applyBorder="1">
      <alignment/>
      <protection/>
    </xf>
    <xf numFmtId="0" fontId="16" fillId="0" borderId="0" xfId="0" applyFont="1" applyBorder="1" applyAlignment="1">
      <alignment horizontal="center" vertical="center" shrinkToFit="1"/>
    </xf>
    <xf numFmtId="0" fontId="2" fillId="0" borderId="13" xfId="62" applyFont="1" applyBorder="1" applyAlignment="1">
      <alignment horizontal="center" vertical="center"/>
      <protection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4" fillId="0" borderId="0" xfId="63" applyFont="1" applyFill="1" applyBorder="1" applyAlignment="1">
      <alignment horizontal="center" vertical="center"/>
      <protection/>
    </xf>
    <xf numFmtId="0" fontId="17" fillId="0" borderId="0" xfId="63" applyFont="1" applyFill="1" applyBorder="1" applyAlignment="1">
      <alignment horizontal="right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0" fillId="0" borderId="0" xfId="63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 shrinkToFit="1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 shrinkToFit="1"/>
      <protection/>
    </xf>
    <xf numFmtId="0" fontId="7" fillId="0" borderId="13" xfId="63" applyFont="1" applyFill="1" applyBorder="1" applyAlignment="1">
      <alignment horizontal="center" vertical="center" shrinkToFit="1"/>
      <protection/>
    </xf>
    <xf numFmtId="0" fontId="7" fillId="0" borderId="12" xfId="63" applyFont="1" applyFill="1" applyBorder="1" applyAlignment="1">
      <alignment horizontal="center" vertical="center" shrinkToFit="1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17" fillId="0" borderId="0" xfId="63" applyFont="1" applyFill="1" applyBorder="1" applyAlignment="1">
      <alignment horizontal="right" vertical="top" shrinkToFit="1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 shrinkToFit="1"/>
      <protection/>
    </xf>
    <xf numFmtId="0" fontId="7" fillId="0" borderId="18" xfId="63" applyFont="1" applyFill="1" applyBorder="1" applyAlignment="1">
      <alignment horizontal="center" vertical="center" shrinkToFit="1"/>
      <protection/>
    </xf>
    <xf numFmtId="0" fontId="7" fillId="0" borderId="14" xfId="63" applyFont="1" applyFill="1" applyBorder="1" applyAlignment="1">
      <alignment horizontal="center" vertical="center" shrinkToFit="1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0" fillId="0" borderId="11" xfId="63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18" fillId="0" borderId="0" xfId="63" applyFont="1" applyFill="1" applyBorder="1" applyAlignment="1">
      <alignment horizontal="center" vertical="center"/>
      <protection/>
    </xf>
    <xf numFmtId="0" fontId="6" fillId="0" borderId="25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 shrinkToFit="1"/>
      <protection/>
    </xf>
    <xf numFmtId="0" fontId="15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15" xfId="63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2" fillId="0" borderId="14" xfId="62" applyFont="1" applyBorder="1">
      <alignment/>
      <protection/>
    </xf>
    <xf numFmtId="0" fontId="13" fillId="0" borderId="0" xfId="60" applyFont="1" applyAlignment="1">
      <alignment horizontal="center" vertical="center" shrinkToFit="1"/>
      <protection/>
    </xf>
    <xf numFmtId="0" fontId="0" fillId="0" borderId="0" xfId="60">
      <alignment vertical="center"/>
      <protection/>
    </xf>
    <xf numFmtId="0" fontId="13" fillId="0" borderId="0" xfId="60" applyFont="1" applyBorder="1" applyAlignment="1">
      <alignment horizontal="center" vertical="center" shrinkToFit="1"/>
      <protection/>
    </xf>
    <xf numFmtId="0" fontId="2" fillId="0" borderId="0" xfId="60" applyFont="1" applyBorder="1" applyAlignment="1">
      <alignment horizontal="center" vertical="center" shrinkToFit="1"/>
      <protection/>
    </xf>
    <xf numFmtId="0" fontId="7" fillId="0" borderId="29" xfId="63" applyFont="1" applyFill="1" applyBorder="1" applyAlignment="1">
      <alignment horizontal="center" vertical="center" shrinkToFit="1"/>
      <protection/>
    </xf>
    <xf numFmtId="0" fontId="2" fillId="0" borderId="18" xfId="62" applyFont="1" applyBorder="1">
      <alignment/>
      <protection/>
    </xf>
    <xf numFmtId="0" fontId="4" fillId="0" borderId="30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31" xfId="63" applyFont="1" applyFill="1" applyBorder="1" applyAlignment="1">
      <alignment horizontal="center" vertical="center" shrinkToFit="1"/>
      <protection/>
    </xf>
    <xf numFmtId="0" fontId="2" fillId="0" borderId="32" xfId="0" applyFont="1" applyBorder="1" applyAlignment="1">
      <alignment vertical="center"/>
    </xf>
    <xf numFmtId="0" fontId="15" fillId="0" borderId="11" xfId="0" applyFont="1" applyBorder="1" applyAlignment="1">
      <alignment horizontal="right" vertical="top"/>
    </xf>
    <xf numFmtId="0" fontId="7" fillId="0" borderId="13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20" fontId="0" fillId="0" borderId="0" xfId="63" applyNumberFormat="1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/>
      <protection/>
    </xf>
    <xf numFmtId="0" fontId="0" fillId="0" borderId="0" xfId="63" applyFont="1" applyFill="1" applyBorder="1" applyAlignment="1">
      <alignment horizontal="right" vertical="top"/>
      <protection/>
    </xf>
    <xf numFmtId="0" fontId="4" fillId="0" borderId="31" xfId="63" applyFont="1" applyFill="1" applyBorder="1" applyAlignment="1">
      <alignment horizontal="center" vertical="center"/>
      <protection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3" fillId="0" borderId="32" xfId="60" applyFont="1" applyBorder="1" applyAlignment="1">
      <alignment horizontal="center" vertical="center" shrinkToFit="1"/>
      <protection/>
    </xf>
    <xf numFmtId="0" fontId="0" fillId="0" borderId="41" xfId="60" applyBorder="1">
      <alignment vertical="center"/>
      <protection/>
    </xf>
    <xf numFmtId="0" fontId="2" fillId="0" borderId="32" xfId="60" applyFont="1" applyBorder="1" applyAlignment="1">
      <alignment horizontal="center" vertical="center" shrinkToFit="1"/>
      <protection/>
    </xf>
    <xf numFmtId="0" fontId="37" fillId="0" borderId="32" xfId="60" applyFont="1" applyBorder="1" applyAlignment="1">
      <alignment horizontal="center" vertical="center" shrinkToFit="1"/>
      <protection/>
    </xf>
    <xf numFmtId="0" fontId="0" fillId="0" borderId="42" xfId="60" applyBorder="1">
      <alignment vertical="center"/>
      <protection/>
    </xf>
    <xf numFmtId="0" fontId="0" fillId="0" borderId="10" xfId="60" applyBorder="1">
      <alignment vertical="center"/>
      <protection/>
    </xf>
    <xf numFmtId="0" fontId="37" fillId="0" borderId="0" xfId="60" applyFont="1" applyBorder="1" applyAlignment="1">
      <alignment horizontal="center" vertical="center" shrinkToFit="1"/>
      <protection/>
    </xf>
    <xf numFmtId="0" fontId="0" fillId="0" borderId="15" xfId="60" applyBorder="1">
      <alignment vertical="center"/>
      <protection/>
    </xf>
    <xf numFmtId="0" fontId="13" fillId="0" borderId="25" xfId="60" applyFont="1" applyBorder="1" applyAlignment="1">
      <alignment horizontal="center" vertical="center" shrinkToFit="1"/>
      <protection/>
    </xf>
    <xf numFmtId="0" fontId="0" fillId="0" borderId="43" xfId="60" applyBorder="1">
      <alignment vertical="center"/>
      <protection/>
    </xf>
    <xf numFmtId="0" fontId="2" fillId="0" borderId="25" xfId="60" applyFont="1" applyBorder="1" applyAlignment="1">
      <alignment horizontal="center" vertical="center" shrinkToFit="1"/>
      <protection/>
    </xf>
    <xf numFmtId="0" fontId="37" fillId="0" borderId="25" xfId="60" applyFont="1" applyBorder="1" applyAlignment="1">
      <alignment horizontal="center" vertical="center" shrinkToFit="1"/>
      <protection/>
    </xf>
    <xf numFmtId="0" fontId="0" fillId="0" borderId="44" xfId="60" applyBorder="1">
      <alignment vertical="center"/>
      <protection/>
    </xf>
    <xf numFmtId="0" fontId="0" fillId="0" borderId="20" xfId="60" applyBorder="1">
      <alignment vertical="center"/>
      <protection/>
    </xf>
    <xf numFmtId="0" fontId="2" fillId="0" borderId="16" xfId="60" applyFont="1" applyBorder="1" applyAlignment="1">
      <alignment horizontal="center" vertical="center" shrinkToFit="1"/>
      <protection/>
    </xf>
    <xf numFmtId="0" fontId="38" fillId="0" borderId="16" xfId="60" applyFont="1" applyBorder="1" applyAlignment="1">
      <alignment horizontal="center" vertical="center" shrinkToFit="1"/>
      <protection/>
    </xf>
    <xf numFmtId="0" fontId="0" fillId="0" borderId="21" xfId="60" applyBorder="1">
      <alignment vertical="center"/>
      <protection/>
    </xf>
    <xf numFmtId="0" fontId="38" fillId="0" borderId="0" xfId="60" applyFont="1" applyBorder="1" applyAlignment="1">
      <alignment horizontal="center" vertical="center" shrinkToFit="1"/>
      <protection/>
    </xf>
    <xf numFmtId="0" fontId="0" fillId="0" borderId="22" xfId="60" applyBorder="1">
      <alignment vertical="center"/>
      <protection/>
    </xf>
    <xf numFmtId="0" fontId="2" fillId="0" borderId="17" xfId="60" applyFont="1" applyBorder="1" applyAlignment="1">
      <alignment horizontal="center" vertical="center" shrinkToFit="1"/>
      <protection/>
    </xf>
    <xf numFmtId="0" fontId="38" fillId="0" borderId="17" xfId="60" applyFont="1" applyBorder="1" applyAlignment="1">
      <alignment horizontal="center" vertical="center" shrinkToFit="1"/>
      <protection/>
    </xf>
    <xf numFmtId="0" fontId="0" fillId="0" borderId="23" xfId="60" applyBorder="1">
      <alignment vertical="center"/>
      <protection/>
    </xf>
    <xf numFmtId="0" fontId="38" fillId="0" borderId="25" xfId="60" applyFont="1" applyBorder="1" applyAlignment="1">
      <alignment horizontal="center" vertical="center" shrinkToFit="1"/>
      <protection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56" xfId="63" applyFont="1" applyFill="1" applyBorder="1" applyAlignment="1">
      <alignment horizontal="center" vertical="center" shrinkToFit="1"/>
      <protection/>
    </xf>
    <xf numFmtId="0" fontId="7" fillId="0" borderId="57" xfId="63" applyFont="1" applyFill="1" applyBorder="1" applyAlignment="1">
      <alignment horizontal="center" vertical="center" shrinkToFit="1"/>
      <protection/>
    </xf>
    <xf numFmtId="0" fontId="7" fillId="0" borderId="57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39" xfId="63" applyFont="1" applyFill="1" applyBorder="1" applyAlignment="1">
      <alignment horizontal="center" vertical="center" shrinkToFit="1"/>
      <protection/>
    </xf>
    <xf numFmtId="0" fontId="7" fillId="0" borderId="59" xfId="63" applyFont="1" applyFill="1" applyBorder="1" applyAlignment="1">
      <alignment horizontal="center" vertical="center"/>
      <protection/>
    </xf>
    <xf numFmtId="0" fontId="4" fillId="0" borderId="57" xfId="63" applyFont="1" applyFill="1" applyBorder="1" applyAlignment="1">
      <alignment horizontal="center" vertical="center"/>
      <protection/>
    </xf>
    <xf numFmtId="0" fontId="4" fillId="0" borderId="60" xfId="63" applyFont="1" applyFill="1" applyBorder="1" applyAlignment="1">
      <alignment horizontal="center" vertical="center"/>
      <protection/>
    </xf>
    <xf numFmtId="0" fontId="4" fillId="0" borderId="56" xfId="63" applyFont="1" applyFill="1" applyBorder="1" applyAlignment="1">
      <alignment horizontal="center" vertical="center"/>
      <protection/>
    </xf>
    <xf numFmtId="0" fontId="4" fillId="0" borderId="61" xfId="63" applyFont="1" applyFill="1" applyBorder="1" applyAlignment="1">
      <alignment horizontal="center" vertical="center"/>
      <protection/>
    </xf>
    <xf numFmtId="0" fontId="0" fillId="0" borderId="40" xfId="63" applyFont="1" applyFill="1" applyBorder="1" applyAlignment="1">
      <alignment horizontal="center" vertical="center"/>
      <protection/>
    </xf>
    <xf numFmtId="0" fontId="0" fillId="0" borderId="39" xfId="63" applyFont="1" applyFill="1" applyBorder="1" applyAlignment="1">
      <alignment horizontal="center" vertical="center"/>
      <protection/>
    </xf>
    <xf numFmtId="0" fontId="7" fillId="0" borderId="40" xfId="63" applyFont="1" applyFill="1" applyBorder="1" applyAlignment="1">
      <alignment horizontal="center" vertical="center" shrinkToFit="1"/>
      <protection/>
    </xf>
    <xf numFmtId="0" fontId="0" fillId="0" borderId="57" xfId="63" applyFont="1" applyFill="1" applyBorder="1" applyAlignment="1">
      <alignment horizontal="center" vertical="center"/>
      <protection/>
    </xf>
    <xf numFmtId="0" fontId="0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45" xfId="63" applyFont="1" applyFill="1" applyBorder="1" applyAlignment="1">
      <alignment horizontal="center" vertical="center"/>
      <protection/>
    </xf>
    <xf numFmtId="0" fontId="4" fillId="0" borderId="45" xfId="63" applyFont="1" applyFill="1" applyBorder="1" applyAlignment="1">
      <alignment horizontal="center" vertical="center"/>
      <protection/>
    </xf>
    <xf numFmtId="0" fontId="7" fillId="0" borderId="45" xfId="63" applyFont="1" applyFill="1" applyBorder="1" applyAlignment="1">
      <alignment horizontal="center" vertical="center" shrinkToFit="1"/>
      <protection/>
    </xf>
    <xf numFmtId="0" fontId="7" fillId="0" borderId="63" xfId="63" applyFont="1" applyFill="1" applyBorder="1" applyAlignment="1">
      <alignment horizontal="center" vertical="center" shrinkToFit="1"/>
      <protection/>
    </xf>
    <xf numFmtId="0" fontId="7" fillId="0" borderId="64" xfId="63" applyFont="1" applyFill="1" applyBorder="1" applyAlignment="1">
      <alignment horizontal="center" vertical="center" shrinkToFit="1"/>
      <protection/>
    </xf>
    <xf numFmtId="0" fontId="7" fillId="0" borderId="65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 shrinkToFit="1"/>
      <protection/>
    </xf>
    <xf numFmtId="0" fontId="4" fillId="0" borderId="66" xfId="63" applyFont="1" applyFill="1" applyBorder="1" applyAlignment="1">
      <alignment horizontal="center" vertical="center"/>
      <protection/>
    </xf>
    <xf numFmtId="0" fontId="7" fillId="0" borderId="67" xfId="63" applyFont="1" applyFill="1" applyBorder="1" applyAlignment="1">
      <alignment horizontal="center" vertical="center"/>
      <protection/>
    </xf>
    <xf numFmtId="0" fontId="4" fillId="0" borderId="59" xfId="63" applyFont="1" applyFill="1" applyBorder="1" applyAlignment="1">
      <alignment horizontal="center" vertical="center"/>
      <protection/>
    </xf>
    <xf numFmtId="0" fontId="4" fillId="0" borderId="63" xfId="63" applyFont="1" applyFill="1" applyBorder="1" applyAlignment="1">
      <alignment horizontal="center" vertical="center"/>
      <protection/>
    </xf>
    <xf numFmtId="0" fontId="4" fillId="0" borderId="64" xfId="63" applyFont="1" applyFill="1" applyBorder="1" applyAlignment="1">
      <alignment horizontal="center" vertical="center"/>
      <protection/>
    </xf>
    <xf numFmtId="0" fontId="0" fillId="0" borderId="68" xfId="63" applyFont="1" applyFill="1" applyBorder="1" applyAlignment="1">
      <alignment horizontal="center" vertical="center"/>
      <protection/>
    </xf>
    <xf numFmtId="0" fontId="0" fillId="0" borderId="69" xfId="63" applyFont="1" applyFill="1" applyBorder="1" applyAlignment="1">
      <alignment horizontal="center" vertical="center"/>
      <protection/>
    </xf>
    <xf numFmtId="0" fontId="0" fillId="0" borderId="70" xfId="63" applyFont="1" applyFill="1" applyBorder="1" applyAlignment="1">
      <alignment horizontal="center" vertical="center"/>
      <protection/>
    </xf>
    <xf numFmtId="0" fontId="0" fillId="0" borderId="71" xfId="63" applyFill="1" applyBorder="1" applyAlignment="1">
      <alignment horizontal="center" vertical="center"/>
      <protection/>
    </xf>
    <xf numFmtId="0" fontId="0" fillId="0" borderId="69" xfId="63" applyFill="1" applyBorder="1" applyAlignment="1">
      <alignment horizontal="center" vertical="center"/>
      <protection/>
    </xf>
    <xf numFmtId="0" fontId="7" fillId="0" borderId="69" xfId="63" applyFont="1" applyFill="1" applyBorder="1" applyAlignment="1">
      <alignment horizontal="center" vertical="center"/>
      <protection/>
    </xf>
    <xf numFmtId="0" fontId="7" fillId="0" borderId="72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center" vertical="center" shrinkToFit="1"/>
      <protection/>
    </xf>
    <xf numFmtId="0" fontId="7" fillId="0" borderId="35" xfId="63" applyFont="1" applyFill="1" applyBorder="1" applyAlignment="1">
      <alignment horizontal="center" vertical="center" shrinkToFit="1"/>
      <protection/>
    </xf>
    <xf numFmtId="0" fontId="4" fillId="0" borderId="73" xfId="63" applyFont="1" applyFill="1" applyBorder="1" applyAlignment="1">
      <alignment horizontal="center" vertical="center"/>
      <protection/>
    </xf>
    <xf numFmtId="0" fontId="4" fillId="0" borderId="69" xfId="63" applyFont="1" applyFill="1" applyBorder="1" applyAlignment="1">
      <alignment horizontal="center" vertical="center"/>
      <protection/>
    </xf>
    <xf numFmtId="0" fontId="0" fillId="0" borderId="71" xfId="63" applyFont="1" applyFill="1" applyBorder="1" applyAlignment="1">
      <alignment horizontal="center" vertical="center"/>
      <protection/>
    </xf>
    <xf numFmtId="0" fontId="0" fillId="0" borderId="34" xfId="63" applyFont="1" applyFill="1" applyBorder="1" applyAlignment="1">
      <alignment horizontal="center" vertical="center"/>
      <protection/>
    </xf>
    <xf numFmtId="0" fontId="0" fillId="0" borderId="35" xfId="63" applyFont="1" applyFill="1" applyBorder="1" applyAlignment="1">
      <alignment horizontal="center" vertical="center"/>
      <protection/>
    </xf>
    <xf numFmtId="0" fontId="7" fillId="0" borderId="69" xfId="63" applyFont="1" applyFill="1" applyBorder="1" applyAlignment="1">
      <alignment horizontal="center" vertical="center" shrinkToFit="1"/>
      <protection/>
    </xf>
    <xf numFmtId="0" fontId="7" fillId="0" borderId="70" xfId="63" applyFont="1" applyFill="1" applyBorder="1" applyAlignment="1">
      <alignment horizontal="center" vertical="center" shrinkToFit="1"/>
      <protection/>
    </xf>
    <xf numFmtId="0" fontId="7" fillId="0" borderId="74" xfId="63" applyFont="1" applyFill="1" applyBorder="1" applyAlignment="1">
      <alignment horizontal="center" vertical="center"/>
      <protection/>
    </xf>
    <xf numFmtId="0" fontId="7" fillId="0" borderId="48" xfId="63" applyFont="1" applyFill="1" applyBorder="1" applyAlignment="1">
      <alignment horizontal="center" vertical="center"/>
      <protection/>
    </xf>
    <xf numFmtId="0" fontId="7" fillId="0" borderId="75" xfId="63" applyFont="1" applyFill="1" applyBorder="1" applyAlignment="1">
      <alignment horizontal="center" vertical="center"/>
      <protection/>
    </xf>
    <xf numFmtId="0" fontId="4" fillId="0" borderId="34" xfId="63" applyFont="1" applyFill="1" applyBorder="1" applyAlignment="1">
      <alignment horizontal="center" vertical="center"/>
      <protection/>
    </xf>
    <xf numFmtId="0" fontId="4" fillId="0" borderId="35" xfId="63" applyFont="1" applyFill="1" applyBorder="1" applyAlignment="1">
      <alignment horizontal="center" vertical="center"/>
      <protection/>
    </xf>
    <xf numFmtId="0" fontId="7" fillId="0" borderId="48" xfId="63" applyFont="1" applyFill="1" applyBorder="1" applyAlignment="1">
      <alignment horizontal="center" vertical="center" shrinkToFit="1"/>
      <protection/>
    </xf>
    <xf numFmtId="0" fontId="7" fillId="0" borderId="76" xfId="63" applyFont="1" applyFill="1" applyBorder="1" applyAlignment="1">
      <alignment horizontal="center" vertical="center" shrinkToFit="1"/>
      <protection/>
    </xf>
    <xf numFmtId="0" fontId="7" fillId="0" borderId="74" xfId="63" applyFont="1" applyFill="1" applyBorder="1" applyAlignment="1">
      <alignment horizontal="center" vertical="center" shrinkToFit="1"/>
      <protection/>
    </xf>
    <xf numFmtId="0" fontId="4" fillId="0" borderId="48" xfId="63" applyFont="1" applyFill="1" applyBorder="1" applyAlignment="1">
      <alignment horizontal="center" vertical="center"/>
      <protection/>
    </xf>
    <xf numFmtId="0" fontId="0" fillId="0" borderId="73" xfId="63" applyFont="1" applyFill="1" applyBorder="1" applyAlignment="1">
      <alignment horizontal="center" vertical="center"/>
      <protection/>
    </xf>
    <xf numFmtId="0" fontId="7" fillId="0" borderId="77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7" fillId="0" borderId="76" xfId="63" applyFont="1" applyFill="1" applyBorder="1" applyAlignment="1">
      <alignment horizontal="center" vertical="center"/>
      <protection/>
    </xf>
    <xf numFmtId="0" fontId="0" fillId="0" borderId="74" xfId="63" applyFont="1" applyFill="1" applyBorder="1" applyAlignment="1">
      <alignment horizontal="center" vertical="center"/>
      <protection/>
    </xf>
    <xf numFmtId="0" fontId="7" fillId="0" borderId="78" xfId="63" applyFont="1" applyFill="1" applyBorder="1" applyAlignment="1">
      <alignment horizontal="center" vertical="center"/>
      <protection/>
    </xf>
    <xf numFmtId="0" fontId="4" fillId="0" borderId="76" xfId="63" applyFont="1" applyFill="1" applyBorder="1" applyAlignment="1">
      <alignment horizontal="center" vertical="center"/>
      <protection/>
    </xf>
    <xf numFmtId="0" fontId="4" fillId="0" borderId="77" xfId="63" applyFont="1" applyFill="1" applyBorder="1" applyAlignment="1">
      <alignment horizontal="center" vertical="center"/>
      <protection/>
    </xf>
    <xf numFmtId="0" fontId="2" fillId="0" borderId="63" xfId="0" applyFont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0" fillId="0" borderId="71" xfId="63" applyFont="1" applyBorder="1">
      <alignment/>
      <protection/>
    </xf>
    <xf numFmtId="0" fontId="7" fillId="0" borderId="85" xfId="63" applyFont="1" applyFill="1" applyBorder="1" applyAlignment="1">
      <alignment horizontal="center" vertical="center"/>
      <protection/>
    </xf>
    <xf numFmtId="0" fontId="0" fillId="0" borderId="60" xfId="63" applyFill="1" applyBorder="1" applyAlignment="1">
      <alignment horizontal="center" vertical="center"/>
      <protection/>
    </xf>
    <xf numFmtId="0" fontId="0" fillId="0" borderId="40" xfId="63" applyFill="1" applyBorder="1" applyAlignment="1">
      <alignment horizontal="center" vertical="center"/>
      <protection/>
    </xf>
    <xf numFmtId="0" fontId="4" fillId="0" borderId="40" xfId="63" applyFont="1" applyFill="1" applyBorder="1" applyAlignment="1">
      <alignment horizontal="center" vertical="center"/>
      <protection/>
    </xf>
    <xf numFmtId="0" fontId="0" fillId="0" borderId="56" xfId="63" applyFont="1" applyFill="1" applyBorder="1" applyAlignment="1">
      <alignment horizontal="center" vertical="center"/>
      <protection/>
    </xf>
    <xf numFmtId="0" fontId="0" fillId="0" borderId="39" xfId="63" applyFill="1" applyBorder="1" applyAlignment="1">
      <alignment horizontal="center" vertical="center"/>
      <protection/>
    </xf>
    <xf numFmtId="0" fontId="4" fillId="0" borderId="39" xfId="63" applyFont="1" applyFill="1" applyBorder="1" applyAlignment="1">
      <alignment horizontal="center" vertical="center"/>
      <protection/>
    </xf>
    <xf numFmtId="0" fontId="6" fillId="0" borderId="39" xfId="63" applyFont="1" applyFill="1" applyBorder="1" applyAlignment="1">
      <alignment horizontal="center" vertical="center"/>
      <protection/>
    </xf>
    <xf numFmtId="0" fontId="0" fillId="0" borderId="86" xfId="63" applyFont="1" applyFill="1" applyBorder="1" applyAlignment="1">
      <alignment horizontal="center" vertical="center"/>
      <protection/>
    </xf>
    <xf numFmtId="0" fontId="2" fillId="0" borderId="74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0" fillId="0" borderId="88" xfId="62" applyBorder="1">
      <alignment/>
      <protection/>
    </xf>
    <xf numFmtId="0" fontId="0" fillId="0" borderId="89" xfId="62" applyBorder="1">
      <alignment/>
      <protection/>
    </xf>
    <xf numFmtId="0" fontId="0" fillId="0" borderId="0" xfId="62" applyBorder="1">
      <alignment/>
      <protection/>
    </xf>
    <xf numFmtId="0" fontId="0" fillId="0" borderId="73" xfId="62" applyBorder="1">
      <alignment/>
      <protection/>
    </xf>
    <xf numFmtId="0" fontId="0" fillId="0" borderId="69" xfId="62" applyBorder="1">
      <alignment/>
      <protection/>
    </xf>
    <xf numFmtId="0" fontId="0" fillId="0" borderId="85" xfId="62" applyBorder="1">
      <alignment/>
      <protection/>
    </xf>
    <xf numFmtId="0" fontId="0" fillId="0" borderId="48" xfId="62" applyBorder="1">
      <alignment/>
      <protection/>
    </xf>
    <xf numFmtId="0" fontId="0" fillId="0" borderId="90" xfId="62" applyBorder="1">
      <alignment/>
      <protection/>
    </xf>
    <xf numFmtId="0" fontId="0" fillId="0" borderId="91" xfId="62" applyBorder="1">
      <alignment/>
      <protection/>
    </xf>
    <xf numFmtId="0" fontId="0" fillId="0" borderId="74" xfId="62" applyBorder="1">
      <alignment/>
      <protection/>
    </xf>
    <xf numFmtId="0" fontId="0" fillId="0" borderId="92" xfId="62" applyBorder="1">
      <alignment/>
      <protection/>
    </xf>
    <xf numFmtId="0" fontId="0" fillId="0" borderId="93" xfId="62" applyBorder="1">
      <alignment/>
      <protection/>
    </xf>
    <xf numFmtId="0" fontId="0" fillId="0" borderId="94" xfId="62" applyBorder="1">
      <alignment/>
      <protection/>
    </xf>
    <xf numFmtId="0" fontId="0" fillId="0" borderId="95" xfId="62" applyBorder="1">
      <alignment/>
      <protection/>
    </xf>
    <xf numFmtId="0" fontId="0" fillId="0" borderId="86" xfId="62" applyBorder="1">
      <alignment/>
      <protection/>
    </xf>
    <xf numFmtId="0" fontId="0" fillId="0" borderId="96" xfId="62" applyBorder="1">
      <alignment/>
      <protection/>
    </xf>
    <xf numFmtId="0" fontId="0" fillId="0" borderId="75" xfId="62" applyBorder="1">
      <alignment/>
      <protection/>
    </xf>
    <xf numFmtId="0" fontId="0" fillId="0" borderId="97" xfId="62" applyBorder="1">
      <alignment/>
      <protection/>
    </xf>
    <xf numFmtId="0" fontId="0" fillId="0" borderId="71" xfId="62" applyBorder="1">
      <alignment/>
      <protection/>
    </xf>
    <xf numFmtId="0" fontId="0" fillId="0" borderId="35" xfId="62" applyBorder="1">
      <alignment/>
      <protection/>
    </xf>
    <xf numFmtId="0" fontId="0" fillId="0" borderId="0" xfId="62" applyBorder="1">
      <alignment/>
      <protection/>
    </xf>
    <xf numFmtId="0" fontId="0" fillId="0" borderId="98" xfId="62" applyBorder="1">
      <alignment/>
      <protection/>
    </xf>
    <xf numFmtId="0" fontId="2" fillId="0" borderId="88" xfId="62" applyFont="1" applyBorder="1">
      <alignment/>
      <protection/>
    </xf>
    <xf numFmtId="0" fontId="2" fillId="0" borderId="89" xfId="62" applyFont="1" applyBorder="1">
      <alignment/>
      <protection/>
    </xf>
    <xf numFmtId="0" fontId="2" fillId="0" borderId="57" xfId="62" applyFont="1" applyBorder="1">
      <alignment/>
      <protection/>
    </xf>
    <xf numFmtId="0" fontId="2" fillId="0" borderId="62" xfId="62" applyFont="1" applyBorder="1">
      <alignment/>
      <protection/>
    </xf>
    <xf numFmtId="0" fontId="2" fillId="0" borderId="99" xfId="62" applyFont="1" applyBorder="1">
      <alignment/>
      <protection/>
    </xf>
    <xf numFmtId="0" fontId="2" fillId="0" borderId="100" xfId="62" applyFont="1" applyBorder="1">
      <alignment/>
      <protection/>
    </xf>
    <xf numFmtId="0" fontId="2" fillId="0" borderId="101" xfId="62" applyFont="1" applyBorder="1">
      <alignment/>
      <protection/>
    </xf>
    <xf numFmtId="0" fontId="2" fillId="0" borderId="102" xfId="62" applyFont="1" applyBorder="1">
      <alignment/>
      <protection/>
    </xf>
    <xf numFmtId="0" fontId="2" fillId="0" borderId="56" xfId="62" applyFont="1" applyBorder="1">
      <alignment/>
      <protection/>
    </xf>
    <xf numFmtId="0" fontId="2" fillId="0" borderId="39" xfId="62" applyFont="1" applyBorder="1">
      <alignment/>
      <protection/>
    </xf>
    <xf numFmtId="0" fontId="2" fillId="0" borderId="0" xfId="62" applyFont="1" applyBorder="1">
      <alignment/>
      <protection/>
    </xf>
    <xf numFmtId="0" fontId="2" fillId="0" borderId="0" xfId="62" applyFont="1" applyBorder="1">
      <alignment/>
      <protection/>
    </xf>
    <xf numFmtId="0" fontId="2" fillId="0" borderId="66" xfId="62" applyFont="1" applyBorder="1">
      <alignment/>
      <protection/>
    </xf>
    <xf numFmtId="0" fontId="2" fillId="0" borderId="103" xfId="62" applyFont="1" applyBorder="1">
      <alignment/>
      <protection/>
    </xf>
    <xf numFmtId="0" fontId="2" fillId="0" borderId="96" xfId="62" applyFont="1" applyBorder="1">
      <alignment/>
      <protection/>
    </xf>
    <xf numFmtId="0" fontId="2" fillId="0" borderId="45" xfId="62" applyFont="1" applyBorder="1">
      <alignment/>
      <protection/>
    </xf>
    <xf numFmtId="0" fontId="2" fillId="0" borderId="67" xfId="62" applyFont="1" applyBorder="1">
      <alignment/>
      <protection/>
    </xf>
    <xf numFmtId="0" fontId="2" fillId="0" borderId="61" xfId="62" applyFont="1" applyBorder="1">
      <alignment/>
      <protection/>
    </xf>
    <xf numFmtId="0" fontId="2" fillId="0" borderId="104" xfId="62" applyFont="1" applyBorder="1">
      <alignment/>
      <protection/>
    </xf>
    <xf numFmtId="0" fontId="2" fillId="0" borderId="64" xfId="62" applyFont="1" applyBorder="1">
      <alignment/>
      <protection/>
    </xf>
    <xf numFmtId="0" fontId="2" fillId="0" borderId="0" xfId="62" applyFont="1" applyBorder="1">
      <alignment/>
      <protection/>
    </xf>
    <xf numFmtId="0" fontId="2" fillId="0" borderId="105" xfId="62" applyFont="1" applyBorder="1">
      <alignment/>
      <protection/>
    </xf>
    <xf numFmtId="0" fontId="0" fillId="0" borderId="0" xfId="62" applyBorder="1">
      <alignment/>
      <protection/>
    </xf>
    <xf numFmtId="0" fontId="0" fillId="0" borderId="106" xfId="62" applyBorder="1">
      <alignment/>
      <protection/>
    </xf>
    <xf numFmtId="0" fontId="0" fillId="0" borderId="0" xfId="62" applyBorder="1">
      <alignment/>
      <protection/>
    </xf>
    <xf numFmtId="0" fontId="0" fillId="0" borderId="107" xfId="62" applyBorder="1">
      <alignment/>
      <protection/>
    </xf>
    <xf numFmtId="0" fontId="0" fillId="0" borderId="108" xfId="62" applyBorder="1">
      <alignment/>
      <protection/>
    </xf>
    <xf numFmtId="0" fontId="2" fillId="0" borderId="109" xfId="62" applyFont="1" applyBorder="1">
      <alignment/>
      <protection/>
    </xf>
    <xf numFmtId="0" fontId="2" fillId="0" borderId="110" xfId="62" applyFont="1" applyBorder="1">
      <alignment/>
      <protection/>
    </xf>
    <xf numFmtId="0" fontId="2" fillId="0" borderId="0" xfId="0" applyFont="1" applyAlignment="1">
      <alignment horizontal="center" vertical="center"/>
    </xf>
    <xf numFmtId="0" fontId="15" fillId="0" borderId="111" xfId="0" applyFont="1" applyBorder="1" applyAlignment="1">
      <alignment horizontal="center" vertical="center" shrinkToFit="1"/>
    </xf>
    <xf numFmtId="0" fontId="15" fillId="0" borderId="112" xfId="0" applyFont="1" applyBorder="1" applyAlignment="1">
      <alignment horizontal="center" vertical="center" shrinkToFit="1"/>
    </xf>
    <xf numFmtId="0" fontId="15" fillId="0" borderId="11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15" fillId="0" borderId="114" xfId="0" applyFont="1" applyBorder="1" applyAlignment="1">
      <alignment horizontal="center" vertical="center" shrinkToFit="1"/>
    </xf>
    <xf numFmtId="0" fontId="15" fillId="0" borderId="115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13" fillId="0" borderId="118" xfId="0" applyFont="1" applyBorder="1" applyAlignment="1">
      <alignment horizontal="center" vertical="center" shrinkToFit="1"/>
    </xf>
    <xf numFmtId="0" fontId="13" fillId="0" borderId="119" xfId="0" applyFont="1" applyBorder="1" applyAlignment="1">
      <alignment horizontal="center" vertical="center" shrinkToFit="1"/>
    </xf>
    <xf numFmtId="0" fontId="13" fillId="0" borderId="120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21" xfId="0" applyFont="1" applyBorder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15" fillId="0" borderId="122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121" xfId="0" applyFont="1" applyBorder="1" applyAlignment="1">
      <alignment horizontal="center" vertical="center" shrinkToFit="1"/>
    </xf>
    <xf numFmtId="0" fontId="15" fillId="0" borderId="12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16" xfId="0" applyFont="1" applyBorder="1" applyAlignment="1">
      <alignment horizontal="center" vertical="center" shrinkToFit="1"/>
    </xf>
    <xf numFmtId="0" fontId="15" fillId="0" borderId="124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17" xfId="0" applyFont="1" applyBorder="1" applyAlignment="1">
      <alignment horizontal="center" vertical="center" shrinkToFit="1"/>
    </xf>
    <xf numFmtId="0" fontId="2" fillId="0" borderId="3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125" xfId="0" applyFont="1" applyBorder="1" applyAlignment="1">
      <alignment horizontal="center" vertical="center" shrinkToFit="1"/>
    </xf>
    <xf numFmtId="0" fontId="15" fillId="0" borderId="126" xfId="0" applyFont="1" applyBorder="1" applyAlignment="1">
      <alignment horizontal="center" vertical="center" shrinkToFit="1"/>
    </xf>
    <xf numFmtId="0" fontId="15" fillId="0" borderId="127" xfId="0" applyFont="1" applyBorder="1" applyAlignment="1">
      <alignment horizontal="center" vertical="center" shrinkToFit="1"/>
    </xf>
    <xf numFmtId="0" fontId="15" fillId="0" borderId="128" xfId="0" applyFont="1" applyBorder="1" applyAlignment="1">
      <alignment horizontal="center" vertical="center" shrinkToFit="1"/>
    </xf>
    <xf numFmtId="0" fontId="15" fillId="0" borderId="129" xfId="0" applyFont="1" applyBorder="1" applyAlignment="1">
      <alignment horizontal="center" vertical="center" shrinkToFit="1"/>
    </xf>
    <xf numFmtId="0" fontId="15" fillId="0" borderId="130" xfId="0" applyFont="1" applyBorder="1" applyAlignment="1">
      <alignment horizontal="center" vertical="center" shrinkToFit="1"/>
    </xf>
    <xf numFmtId="0" fontId="15" fillId="0" borderId="131" xfId="0" applyFont="1" applyBorder="1" applyAlignment="1">
      <alignment horizontal="center" vertical="center" shrinkToFit="1"/>
    </xf>
    <xf numFmtId="0" fontId="15" fillId="0" borderId="132" xfId="0" applyFont="1" applyBorder="1" applyAlignment="1">
      <alignment horizontal="center" vertical="center" shrinkToFit="1"/>
    </xf>
    <xf numFmtId="0" fontId="15" fillId="0" borderId="133" xfId="0" applyFont="1" applyBorder="1" applyAlignment="1">
      <alignment horizontal="center" vertical="center" shrinkToFit="1"/>
    </xf>
    <xf numFmtId="0" fontId="15" fillId="0" borderId="134" xfId="0" applyFont="1" applyBorder="1" applyAlignment="1">
      <alignment horizontal="center" vertical="center" shrinkToFit="1"/>
    </xf>
    <xf numFmtId="0" fontId="15" fillId="0" borderId="135" xfId="0" applyFont="1" applyBorder="1" applyAlignment="1">
      <alignment horizontal="center" vertical="center" shrinkToFit="1"/>
    </xf>
    <xf numFmtId="0" fontId="15" fillId="0" borderId="136" xfId="0" applyFont="1" applyBorder="1" applyAlignment="1">
      <alignment horizontal="center" vertical="center" shrinkToFit="1"/>
    </xf>
    <xf numFmtId="0" fontId="15" fillId="0" borderId="137" xfId="0" applyFont="1" applyBorder="1" applyAlignment="1">
      <alignment horizontal="center" vertical="center" shrinkToFit="1"/>
    </xf>
    <xf numFmtId="0" fontId="15" fillId="0" borderId="138" xfId="0" applyFont="1" applyBorder="1" applyAlignment="1">
      <alignment horizontal="center" vertical="center" shrinkToFit="1"/>
    </xf>
    <xf numFmtId="0" fontId="15" fillId="0" borderId="119" xfId="0" applyFont="1" applyBorder="1" applyAlignment="1">
      <alignment horizontal="center" vertical="center" shrinkToFit="1"/>
    </xf>
    <xf numFmtId="0" fontId="15" fillId="0" borderId="139" xfId="0" applyFont="1" applyBorder="1" applyAlignment="1">
      <alignment horizontal="center" vertical="center" shrinkToFit="1"/>
    </xf>
    <xf numFmtId="0" fontId="15" fillId="0" borderId="140" xfId="0" applyFont="1" applyBorder="1" applyAlignment="1">
      <alignment horizontal="center" vertical="center" shrinkToFit="1"/>
    </xf>
    <xf numFmtId="0" fontId="15" fillId="0" borderId="141" xfId="0" applyFont="1" applyBorder="1" applyAlignment="1">
      <alignment horizontal="center" vertical="center" shrinkToFit="1"/>
    </xf>
    <xf numFmtId="0" fontId="15" fillId="0" borderId="142" xfId="0" applyFont="1" applyBorder="1" applyAlignment="1">
      <alignment horizontal="center" vertical="center" shrinkToFit="1"/>
    </xf>
    <xf numFmtId="0" fontId="15" fillId="0" borderId="12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top"/>
    </xf>
    <xf numFmtId="0" fontId="15" fillId="0" borderId="34" xfId="0" applyFont="1" applyBorder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0" borderId="15" xfId="0" applyFont="1" applyBorder="1" applyAlignment="1">
      <alignment horizontal="right" vertical="top"/>
    </xf>
    <xf numFmtId="0" fontId="16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58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4" fillId="0" borderId="143" xfId="0" applyFont="1" applyBorder="1" applyAlignment="1">
      <alignment horizontal="center" vertical="justify" wrapText="1" shrinkToFit="1"/>
    </xf>
    <xf numFmtId="0" fontId="14" fillId="0" borderId="144" xfId="0" applyFont="1" applyBorder="1" applyAlignment="1">
      <alignment horizontal="center" vertical="justify" wrapText="1" shrinkToFit="1"/>
    </xf>
    <xf numFmtId="0" fontId="14" fillId="0" borderId="112" xfId="0" applyFont="1" applyBorder="1" applyAlignment="1">
      <alignment horizontal="center" vertical="justify" wrapText="1" shrinkToFit="1"/>
    </xf>
    <xf numFmtId="0" fontId="14" fillId="0" borderId="26" xfId="0" applyFont="1" applyBorder="1" applyAlignment="1">
      <alignment horizontal="center" vertical="justify" wrapText="1" shrinkToFit="1"/>
    </xf>
    <xf numFmtId="0" fontId="14" fillId="0" borderId="137" xfId="0" applyFont="1" applyBorder="1" applyAlignment="1">
      <alignment horizontal="center" vertical="justify" wrapText="1" shrinkToFit="1"/>
    </xf>
    <xf numFmtId="0" fontId="14" fillId="0" borderId="145" xfId="0" applyFont="1" applyBorder="1" applyAlignment="1">
      <alignment horizontal="center" vertical="justify" wrapText="1" shrinkToFit="1"/>
    </xf>
    <xf numFmtId="58" fontId="2" fillId="0" borderId="0" xfId="0" applyNumberFormat="1" applyFont="1" applyAlignment="1">
      <alignment horizontal="left" vertical="center"/>
    </xf>
    <xf numFmtId="0" fontId="15" fillId="0" borderId="35" xfId="0" applyFont="1" applyBorder="1" applyAlignment="1">
      <alignment horizontal="left" vertical="top"/>
    </xf>
    <xf numFmtId="0" fontId="15" fillId="0" borderId="39" xfId="0" applyFont="1" applyBorder="1" applyAlignment="1">
      <alignment horizontal="left" vertical="top"/>
    </xf>
    <xf numFmtId="0" fontId="14" fillId="0" borderId="12" xfId="0" applyFont="1" applyBorder="1" applyAlignment="1">
      <alignment horizontal="right" vertical="center"/>
    </xf>
    <xf numFmtId="0" fontId="15" fillId="0" borderId="40" xfId="0" applyFont="1" applyBorder="1" applyAlignment="1">
      <alignment horizontal="right" vertical="top"/>
    </xf>
    <xf numFmtId="0" fontId="14" fillId="0" borderId="45" xfId="0" applyFont="1" applyBorder="1" applyAlignment="1">
      <alignment horizontal="right" vertical="center"/>
    </xf>
    <xf numFmtId="0" fontId="14" fillId="0" borderId="63" xfId="0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20" fontId="14" fillId="0" borderId="64" xfId="0" applyNumberFormat="1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20" fontId="14" fillId="0" borderId="74" xfId="0" applyNumberFormat="1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shrinkToFit="1"/>
    </xf>
    <xf numFmtId="0" fontId="14" fillId="0" borderId="146" xfId="0" applyFont="1" applyBorder="1" applyAlignment="1">
      <alignment horizontal="right" vertical="center"/>
    </xf>
    <xf numFmtId="20" fontId="14" fillId="0" borderId="12" xfId="0" applyNumberFormat="1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top"/>
    </xf>
    <xf numFmtId="0" fontId="14" fillId="0" borderId="143" xfId="0" applyFont="1" applyBorder="1" applyAlignment="1">
      <alignment horizontal="center" vertical="center" textRotation="255" shrinkToFit="1"/>
    </xf>
    <xf numFmtId="0" fontId="14" fillId="0" borderId="144" xfId="0" applyFont="1" applyBorder="1" applyAlignment="1">
      <alignment horizontal="center" vertical="center" textRotation="255" shrinkToFit="1"/>
    </xf>
    <xf numFmtId="0" fontId="14" fillId="0" borderId="112" xfId="0" applyFont="1" applyBorder="1" applyAlignment="1">
      <alignment horizontal="center" vertical="center" textRotation="255" shrinkToFit="1"/>
    </xf>
    <xf numFmtId="0" fontId="14" fillId="0" borderId="26" xfId="0" applyFont="1" applyBorder="1" applyAlignment="1">
      <alignment horizontal="center" vertical="center" textRotation="255" shrinkToFit="1"/>
    </xf>
    <xf numFmtId="0" fontId="14" fillId="0" borderId="137" xfId="0" applyFont="1" applyBorder="1" applyAlignment="1">
      <alignment horizontal="center" vertical="center" textRotation="255" shrinkToFit="1"/>
    </xf>
    <xf numFmtId="0" fontId="14" fillId="0" borderId="145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/>
    </xf>
    <xf numFmtId="0" fontId="14" fillId="0" borderId="143" xfId="0" applyFont="1" applyBorder="1" applyAlignment="1">
      <alignment horizontal="center" vertical="center" textRotation="255" wrapText="1" shrinkToFit="1"/>
    </xf>
    <xf numFmtId="0" fontId="14" fillId="0" borderId="144" xfId="0" applyFont="1" applyBorder="1" applyAlignment="1">
      <alignment horizontal="center" vertical="center" textRotation="255" wrapText="1" shrinkToFit="1"/>
    </xf>
    <xf numFmtId="0" fontId="14" fillId="0" borderId="112" xfId="0" applyFont="1" applyBorder="1" applyAlignment="1">
      <alignment horizontal="center" vertical="center" textRotation="255" wrapText="1" shrinkToFit="1"/>
    </xf>
    <xf numFmtId="0" fontId="14" fillId="0" borderId="26" xfId="0" applyFont="1" applyBorder="1" applyAlignment="1">
      <alignment horizontal="center" vertical="center" textRotation="255" wrapText="1" shrinkToFit="1"/>
    </xf>
    <xf numFmtId="0" fontId="14" fillId="0" borderId="137" xfId="0" applyFont="1" applyBorder="1" applyAlignment="1">
      <alignment horizontal="center" vertical="center" textRotation="255" wrapText="1" shrinkToFit="1"/>
    </xf>
    <xf numFmtId="0" fontId="14" fillId="0" borderId="145" xfId="0" applyFont="1" applyBorder="1" applyAlignment="1">
      <alignment horizontal="center" vertical="center" textRotation="255" wrapText="1" shrinkToFit="1"/>
    </xf>
    <xf numFmtId="0" fontId="15" fillId="0" borderId="0" xfId="0" applyFont="1" applyAlignment="1">
      <alignment horizontal="right" vertical="top"/>
    </xf>
    <xf numFmtId="58" fontId="2" fillId="0" borderId="0" xfId="60" applyNumberFormat="1" applyFont="1" applyAlignment="1">
      <alignment horizontal="left" vertical="center"/>
      <protection/>
    </xf>
    <xf numFmtId="0" fontId="2" fillId="0" borderId="0" xfId="60" applyFont="1" applyAlignment="1">
      <alignment horizontal="left" vertical="center"/>
      <protection/>
    </xf>
    <xf numFmtId="0" fontId="17" fillId="0" borderId="126" xfId="60" applyFont="1" applyBorder="1" applyAlignment="1">
      <alignment horizontal="center" vertical="center" shrinkToFit="1"/>
      <protection/>
    </xf>
    <xf numFmtId="0" fontId="0" fillId="0" borderId="127" xfId="60" applyBorder="1" applyAlignment="1">
      <alignment vertical="center"/>
      <protection/>
    </xf>
    <xf numFmtId="0" fontId="0" fillId="0" borderId="128" xfId="60" applyBorder="1" applyAlignment="1">
      <alignment vertical="center"/>
      <protection/>
    </xf>
    <xf numFmtId="0" fontId="17" fillId="0" borderId="129" xfId="60" applyFont="1" applyBorder="1" applyAlignment="1">
      <alignment horizontal="center" vertical="center" shrinkToFit="1"/>
      <protection/>
    </xf>
    <xf numFmtId="0" fontId="0" fillId="0" borderId="130" xfId="60" applyBorder="1" applyAlignment="1">
      <alignment vertical="center"/>
      <protection/>
    </xf>
    <xf numFmtId="0" fontId="0" fillId="0" borderId="131" xfId="60" applyBorder="1" applyAlignment="1">
      <alignment vertical="center"/>
      <protection/>
    </xf>
    <xf numFmtId="0" fontId="17" fillId="0" borderId="132" xfId="60" applyFont="1" applyBorder="1" applyAlignment="1">
      <alignment horizontal="center" vertical="center" shrinkToFit="1"/>
      <protection/>
    </xf>
    <xf numFmtId="0" fontId="0" fillId="0" borderId="133" xfId="60" applyBorder="1" applyAlignment="1">
      <alignment vertical="center"/>
      <protection/>
    </xf>
    <xf numFmtId="0" fontId="0" fillId="0" borderId="134" xfId="60" applyBorder="1" applyAlignment="1">
      <alignment vertical="center"/>
      <protection/>
    </xf>
    <xf numFmtId="0" fontId="17" fillId="0" borderId="136" xfId="60" applyFont="1" applyBorder="1" applyAlignment="1">
      <alignment horizontal="center" vertical="center" shrinkToFit="1"/>
      <protection/>
    </xf>
    <xf numFmtId="0" fontId="17" fillId="0" borderId="123" xfId="60" applyFont="1" applyBorder="1" applyAlignment="1">
      <alignment horizontal="center" vertical="center" shrinkToFit="1"/>
      <protection/>
    </xf>
    <xf numFmtId="0" fontId="17" fillId="0" borderId="124" xfId="60" applyFont="1" applyBorder="1" applyAlignment="1">
      <alignment horizontal="center" vertical="center" shrinkToFit="1"/>
      <protection/>
    </xf>
    <xf numFmtId="0" fontId="17" fillId="0" borderId="135" xfId="60" applyFont="1" applyBorder="1" applyAlignment="1">
      <alignment horizontal="center" vertical="center" shrinkToFit="1"/>
      <protection/>
    </xf>
    <xf numFmtId="0" fontId="17" fillId="0" borderId="116" xfId="60" applyFont="1" applyBorder="1" applyAlignment="1">
      <alignment horizontal="center" vertical="center" shrinkToFit="1"/>
      <protection/>
    </xf>
    <xf numFmtId="0" fontId="17" fillId="0" borderId="117" xfId="60" applyFont="1" applyBorder="1" applyAlignment="1">
      <alignment horizontal="center" vertical="center" shrinkToFit="1"/>
      <protection/>
    </xf>
    <xf numFmtId="0" fontId="17" fillId="0" borderId="147" xfId="60" applyFont="1" applyBorder="1" applyAlignment="1">
      <alignment horizontal="center" vertical="center" shrinkToFit="1"/>
      <protection/>
    </xf>
    <xf numFmtId="0" fontId="17" fillId="0" borderId="26" xfId="60" applyFont="1" applyBorder="1" applyAlignment="1">
      <alignment horizontal="center" vertical="center" shrinkToFit="1"/>
      <protection/>
    </xf>
    <xf numFmtId="0" fontId="17" fillId="0" borderId="148" xfId="60" applyFont="1" applyBorder="1" applyAlignment="1">
      <alignment horizontal="center" vertical="center" shrinkToFit="1"/>
      <protection/>
    </xf>
    <xf numFmtId="0" fontId="17" fillId="0" borderId="149" xfId="60" applyFont="1" applyBorder="1" applyAlignment="1">
      <alignment horizontal="center" vertical="center" shrinkToFit="1"/>
      <protection/>
    </xf>
    <xf numFmtId="0" fontId="17" fillId="0" borderId="140" xfId="60" applyFont="1" applyBorder="1" applyAlignment="1">
      <alignment horizontal="center" vertical="center" shrinkToFit="1"/>
      <protection/>
    </xf>
    <xf numFmtId="0" fontId="0" fillId="0" borderId="141" xfId="60" applyBorder="1" applyAlignment="1">
      <alignment vertical="center"/>
      <protection/>
    </xf>
    <xf numFmtId="0" fontId="0" fillId="0" borderId="142" xfId="60" applyBorder="1" applyAlignment="1">
      <alignment vertical="center"/>
      <protection/>
    </xf>
    <xf numFmtId="0" fontId="17" fillId="0" borderId="145" xfId="60" applyFont="1" applyBorder="1" applyAlignment="1">
      <alignment horizontal="center" vertical="center" shrinkToFit="1"/>
      <protection/>
    </xf>
    <xf numFmtId="0" fontId="13" fillId="0" borderId="118" xfId="60" applyFont="1" applyBorder="1" applyAlignment="1">
      <alignment horizontal="center" vertical="center" shrinkToFit="1"/>
      <protection/>
    </xf>
    <xf numFmtId="0" fontId="13" fillId="0" borderId="119" xfId="60" applyFont="1" applyBorder="1" applyAlignment="1">
      <alignment horizontal="center" vertical="center" shrinkToFit="1"/>
      <protection/>
    </xf>
    <xf numFmtId="0" fontId="13" fillId="0" borderId="120" xfId="60" applyFont="1" applyBorder="1" applyAlignment="1">
      <alignment horizontal="center" vertical="center" shrinkToFit="1"/>
      <protection/>
    </xf>
    <xf numFmtId="0" fontId="13" fillId="0" borderId="32" xfId="60" applyFont="1" applyBorder="1" applyAlignment="1">
      <alignment horizontal="center" vertical="center" shrinkToFit="1"/>
      <protection/>
    </xf>
    <xf numFmtId="0" fontId="13" fillId="0" borderId="144" xfId="60" applyFont="1" applyBorder="1" applyAlignment="1">
      <alignment horizontal="center" vertical="center" shrinkToFit="1"/>
      <protection/>
    </xf>
    <xf numFmtId="0" fontId="13" fillId="0" borderId="0" xfId="60" applyFont="1" applyBorder="1" applyAlignment="1">
      <alignment horizontal="center" vertical="center" shrinkToFit="1"/>
      <protection/>
    </xf>
    <xf numFmtId="0" fontId="13" fillId="0" borderId="26" xfId="60" applyFont="1" applyBorder="1" applyAlignment="1">
      <alignment horizontal="center" vertical="center" shrinkToFit="1"/>
      <protection/>
    </xf>
    <xf numFmtId="0" fontId="13" fillId="0" borderId="25" xfId="60" applyFont="1" applyBorder="1" applyAlignment="1">
      <alignment horizontal="center" vertical="center" shrinkToFit="1"/>
      <protection/>
    </xf>
    <xf numFmtId="0" fontId="13" fillId="0" borderId="145" xfId="60" applyFont="1" applyBorder="1" applyAlignment="1">
      <alignment horizontal="center" vertical="center" shrinkToFit="1"/>
      <protection/>
    </xf>
    <xf numFmtId="0" fontId="15" fillId="0" borderId="112" xfId="60" applyFont="1" applyBorder="1" applyAlignment="1">
      <alignment horizontal="center" vertical="center" shrinkToFit="1"/>
      <protection/>
    </xf>
    <xf numFmtId="0" fontId="15" fillId="0" borderId="150" xfId="60" applyFont="1" applyBorder="1" applyAlignment="1">
      <alignment horizontal="center" vertical="center" shrinkToFit="1"/>
      <protection/>
    </xf>
    <xf numFmtId="0" fontId="15" fillId="0" borderId="151" xfId="60" applyFont="1" applyBorder="1" applyAlignment="1">
      <alignment horizontal="center" vertical="center" shrinkToFit="1"/>
      <protection/>
    </xf>
    <xf numFmtId="0" fontId="15" fillId="0" borderId="152" xfId="60" applyFont="1" applyBorder="1" applyAlignment="1">
      <alignment horizontal="center" vertical="center" shrinkToFit="1"/>
      <protection/>
    </xf>
    <xf numFmtId="0" fontId="35" fillId="0" borderId="32" xfId="60" applyFont="1" applyBorder="1" applyAlignment="1">
      <alignment horizontal="center" vertical="center" shrinkToFit="1"/>
      <protection/>
    </xf>
    <xf numFmtId="0" fontId="35" fillId="0" borderId="0" xfId="60" applyFont="1" applyBorder="1" applyAlignment="1">
      <alignment horizontal="center" vertical="center" shrinkToFit="1"/>
      <protection/>
    </xf>
    <xf numFmtId="0" fontId="35" fillId="0" borderId="25" xfId="60" applyFont="1" applyBorder="1" applyAlignment="1">
      <alignment horizontal="center" vertical="center" shrinkToFit="1"/>
      <protection/>
    </xf>
    <xf numFmtId="0" fontId="17" fillId="0" borderId="32" xfId="60" applyFont="1" applyBorder="1" applyAlignment="1">
      <alignment horizontal="center" vertical="center" shrinkToFit="1"/>
      <protection/>
    </xf>
    <xf numFmtId="0" fontId="17" fillId="0" borderId="0" xfId="60" applyFont="1" applyBorder="1" applyAlignment="1">
      <alignment horizontal="center" vertical="center" shrinkToFit="1"/>
      <protection/>
    </xf>
    <xf numFmtId="0" fontId="17" fillId="0" borderId="25" xfId="60" applyFont="1" applyBorder="1" applyAlignment="1">
      <alignment horizontal="center" vertical="center" shrinkToFit="1"/>
      <protection/>
    </xf>
    <xf numFmtId="0" fontId="13" fillId="0" borderId="0" xfId="60" applyFont="1" applyAlignment="1">
      <alignment horizontal="center" vertical="center" shrinkToFit="1"/>
      <protection/>
    </xf>
    <xf numFmtId="0" fontId="15" fillId="0" borderId="111" xfId="60" applyFont="1" applyBorder="1" applyAlignment="1">
      <alignment horizontal="center" vertical="center" shrinkToFit="1"/>
      <protection/>
    </xf>
    <xf numFmtId="0" fontId="15" fillId="0" borderId="125" xfId="60" applyFont="1" applyBorder="1" applyAlignment="1">
      <alignment horizontal="center" vertical="center" shrinkToFit="1"/>
      <protection/>
    </xf>
    <xf numFmtId="0" fontId="15" fillId="0" borderId="153" xfId="60" applyFont="1" applyBorder="1" applyAlignment="1">
      <alignment horizontal="center" vertical="center" shrinkToFit="1"/>
      <protection/>
    </xf>
    <xf numFmtId="0" fontId="17" fillId="0" borderId="122" xfId="60" applyFont="1" applyBorder="1" applyAlignment="1">
      <alignment horizontal="center" vertical="center" shrinkToFit="1"/>
      <protection/>
    </xf>
    <xf numFmtId="0" fontId="0" fillId="0" borderId="32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0" fontId="0" fillId="0" borderId="121" xfId="60" applyBorder="1" applyAlignment="1">
      <alignment vertical="center"/>
      <protection/>
    </xf>
    <xf numFmtId="0" fontId="0" fillId="0" borderId="116" xfId="60" applyBorder="1" applyAlignment="1">
      <alignment vertical="center"/>
      <protection/>
    </xf>
    <xf numFmtId="0" fontId="0" fillId="0" borderId="117" xfId="60" applyBorder="1" applyAlignment="1">
      <alignment vertical="center"/>
      <protection/>
    </xf>
    <xf numFmtId="0" fontId="15" fillId="0" borderId="154" xfId="60" applyFont="1" applyBorder="1" applyAlignment="1">
      <alignment horizontal="center" vertical="center" shrinkToFit="1"/>
      <protection/>
    </xf>
    <xf numFmtId="0" fontId="17" fillId="0" borderId="155" xfId="60" applyFont="1" applyBorder="1" applyAlignment="1">
      <alignment horizontal="center" vertical="center" shrinkToFit="1"/>
      <protection/>
    </xf>
    <xf numFmtId="0" fontId="8" fillId="0" borderId="156" xfId="63" applyFont="1" applyFill="1" applyBorder="1" applyAlignment="1">
      <alignment horizontal="center" vertical="center" shrinkToFit="1"/>
      <protection/>
    </xf>
    <xf numFmtId="0" fontId="8" fillId="0" borderId="157" xfId="63" applyFont="1" applyFill="1" applyBorder="1" applyAlignment="1">
      <alignment horizontal="center" vertical="center" shrinkToFit="1"/>
      <protection/>
    </xf>
    <xf numFmtId="0" fontId="2" fillId="0" borderId="0" xfId="63" applyFont="1" applyFill="1" applyBorder="1" applyAlignment="1">
      <alignment horizontal="center" vertical="center" shrinkToFit="1"/>
      <protection/>
    </xf>
    <xf numFmtId="0" fontId="2" fillId="0" borderId="0" xfId="63" applyFont="1" applyBorder="1" applyAlignment="1">
      <alignment horizontal="center" vertical="center" shrinkToFit="1"/>
      <protection/>
    </xf>
    <xf numFmtId="0" fontId="17" fillId="0" borderId="0" xfId="63" applyFont="1" applyFill="1" applyBorder="1" applyAlignment="1">
      <alignment horizontal="right" vertical="top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17" fillId="0" borderId="0" xfId="63" applyFont="1" applyFill="1" applyBorder="1" applyAlignment="1">
      <alignment horizontal="left" vertical="top" shrinkToFit="1"/>
      <protection/>
    </xf>
    <xf numFmtId="0" fontId="17" fillId="0" borderId="0" xfId="63" applyFont="1" applyFill="1" applyBorder="1" applyAlignment="1">
      <alignment horizontal="left" shrinkToFit="1"/>
      <protection/>
    </xf>
    <xf numFmtId="0" fontId="0" fillId="0" borderId="14" xfId="63" applyFont="1" applyFill="1" applyBorder="1" applyAlignment="1">
      <alignment horizontal="center" vertical="center" shrinkToFit="1"/>
      <protection/>
    </xf>
    <xf numFmtId="0" fontId="0" fillId="0" borderId="11" xfId="63" applyBorder="1" applyAlignment="1">
      <alignment horizontal="center" vertical="center" shrinkToFit="1"/>
      <protection/>
    </xf>
    <xf numFmtId="0" fontId="0" fillId="0" borderId="18" xfId="63" applyBorder="1" applyAlignment="1">
      <alignment horizontal="center" vertical="center" shrinkToFit="1"/>
      <protection/>
    </xf>
    <xf numFmtId="0" fontId="0" fillId="0" borderId="13" xfId="63" applyBorder="1" applyAlignment="1">
      <alignment horizontal="center" vertical="center" shrinkToFit="1"/>
      <protection/>
    </xf>
    <xf numFmtId="0" fontId="0" fillId="0" borderId="12" xfId="63" applyBorder="1" applyAlignment="1">
      <alignment horizontal="center" vertical="center" shrinkToFit="1"/>
      <protection/>
    </xf>
    <xf numFmtId="0" fontId="0" fillId="0" borderId="27" xfId="63" applyBorder="1" applyAlignment="1">
      <alignment horizontal="center" vertical="center" shrinkToFit="1"/>
      <protection/>
    </xf>
    <xf numFmtId="0" fontId="17" fillId="0" borderId="0" xfId="63" applyFont="1" applyFill="1" applyBorder="1" applyAlignment="1">
      <alignment horizontal="right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6" fillId="0" borderId="0" xfId="0" applyFont="1" applyAlignment="1">
      <alignment horizontal="center" vertical="center" shrinkToFit="1"/>
    </xf>
    <xf numFmtId="20" fontId="6" fillId="0" borderId="0" xfId="63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63" applyFont="1" applyFill="1" applyBorder="1" applyAlignment="1">
      <alignment horizontal="center" vertical="center" shrinkToFit="1"/>
      <protection/>
    </xf>
    <xf numFmtId="0" fontId="0" fillId="0" borderId="0" xfId="63" applyFont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20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17" fillId="0" borderId="39" xfId="63" applyFont="1" applyFill="1" applyBorder="1" applyAlignment="1">
      <alignment horizontal="right" shrinkToFit="1"/>
      <protection/>
    </xf>
    <xf numFmtId="0" fontId="17" fillId="0" borderId="64" xfId="63" applyFont="1" applyFill="1" applyBorder="1" applyAlignment="1">
      <alignment horizontal="right" shrinkToFit="1"/>
      <protection/>
    </xf>
    <xf numFmtId="0" fontId="17" fillId="0" borderId="45" xfId="63" applyFont="1" applyFill="1" applyBorder="1" applyAlignment="1">
      <alignment horizontal="right" shrinkToFit="1"/>
      <protection/>
    </xf>
    <xf numFmtId="0" fontId="17" fillId="0" borderId="56" xfId="63" applyFont="1" applyFill="1" applyBorder="1" applyAlignment="1">
      <alignment horizontal="right" vertical="top" shrinkToFit="1"/>
      <protection/>
    </xf>
    <xf numFmtId="0" fontId="17" fillId="0" borderId="57" xfId="63" applyFont="1" applyFill="1" applyBorder="1" applyAlignment="1">
      <alignment horizontal="right" vertical="top" shrinkToFit="1"/>
      <protection/>
    </xf>
    <xf numFmtId="0" fontId="17" fillId="0" borderId="39" xfId="63" applyFont="1" applyFill="1" applyBorder="1" applyAlignment="1">
      <alignment horizontal="right" vertical="top" shrinkToFit="1"/>
      <protection/>
    </xf>
    <xf numFmtId="0" fontId="17" fillId="0" borderId="71" xfId="63" applyFont="1" applyFill="1" applyBorder="1" applyAlignment="1">
      <alignment horizontal="right" vertical="top" shrinkToFit="1"/>
      <protection/>
    </xf>
    <xf numFmtId="0" fontId="17" fillId="0" borderId="69" xfId="63" applyFont="1" applyFill="1" applyBorder="1" applyAlignment="1">
      <alignment horizontal="right" vertical="top" shrinkToFit="1"/>
      <protection/>
    </xf>
    <xf numFmtId="0" fontId="17" fillId="0" borderId="35" xfId="63" applyFont="1" applyFill="1" applyBorder="1" applyAlignment="1">
      <alignment horizontal="right" vertical="top" shrinkToFit="1"/>
      <protection/>
    </xf>
    <xf numFmtId="0" fontId="17" fillId="0" borderId="69" xfId="63" applyFont="1" applyFill="1" applyBorder="1" applyAlignment="1">
      <alignment horizontal="left" vertical="top" shrinkToFit="1"/>
      <protection/>
    </xf>
    <xf numFmtId="0" fontId="17" fillId="0" borderId="70" xfId="63" applyFont="1" applyFill="1" applyBorder="1" applyAlignment="1">
      <alignment horizontal="left" vertical="top" shrinkToFit="1"/>
      <protection/>
    </xf>
    <xf numFmtId="0" fontId="17" fillId="0" borderId="34" xfId="63" applyFont="1" applyFill="1" applyBorder="1" applyAlignment="1">
      <alignment horizontal="left" vertical="top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17" fillId="0" borderId="15" xfId="63" applyFont="1" applyFill="1" applyBorder="1" applyAlignment="1">
      <alignment horizontal="left" shrinkToFit="1"/>
      <protection/>
    </xf>
    <xf numFmtId="0" fontId="17" fillId="0" borderId="12" xfId="63" applyFont="1" applyFill="1" applyBorder="1" applyAlignment="1">
      <alignment horizontal="right" shrinkToFit="1"/>
      <protection/>
    </xf>
    <xf numFmtId="0" fontId="0" fillId="0" borderId="12" xfId="63" applyFont="1" applyBorder="1" applyAlignment="1">
      <alignment horizontal="right" shrinkToFit="1"/>
      <protection/>
    </xf>
    <xf numFmtId="0" fontId="8" fillId="0" borderId="157" xfId="0" applyFont="1" applyBorder="1" applyAlignment="1">
      <alignment horizontal="center" vertical="center" shrinkToFit="1"/>
    </xf>
    <xf numFmtId="0" fontId="17" fillId="0" borderId="35" xfId="63" applyFont="1" applyFill="1" applyBorder="1" applyAlignment="1">
      <alignment horizontal="right" shrinkToFit="1"/>
      <protection/>
    </xf>
    <xf numFmtId="0" fontId="17" fillId="0" borderId="74" xfId="63" applyFont="1" applyFill="1" applyBorder="1" applyAlignment="1">
      <alignment horizontal="right" shrinkToFit="1"/>
      <protection/>
    </xf>
    <xf numFmtId="0" fontId="17" fillId="0" borderId="48" xfId="63" applyFont="1" applyFill="1" applyBorder="1" applyAlignment="1">
      <alignment horizontal="right" shrinkToFit="1"/>
      <protection/>
    </xf>
    <xf numFmtId="0" fontId="17" fillId="0" borderId="10" xfId="63" applyFont="1" applyFill="1" applyBorder="1" applyAlignment="1">
      <alignment horizontal="right" shrinkToFit="1"/>
      <protection/>
    </xf>
    <xf numFmtId="0" fontId="17" fillId="0" borderId="12" xfId="63" applyFont="1" applyFill="1" applyBorder="1" applyAlignment="1">
      <alignment horizontal="left" shrinkToFit="1"/>
      <protection/>
    </xf>
    <xf numFmtId="0" fontId="0" fillId="0" borderId="14" xfId="63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17" fillId="0" borderId="11" xfId="63" applyFont="1" applyFill="1" applyBorder="1" applyAlignment="1">
      <alignment horizontal="right" vertical="top" shrinkToFit="1"/>
      <protection/>
    </xf>
    <xf numFmtId="0" fontId="17" fillId="0" borderId="10" xfId="63" applyFont="1" applyFill="1" applyBorder="1" applyAlignment="1">
      <alignment horizontal="right" vertical="top" shrinkToFit="1"/>
      <protection/>
    </xf>
    <xf numFmtId="0" fontId="17" fillId="0" borderId="34" xfId="63" applyFont="1" applyFill="1" applyBorder="1" applyAlignment="1">
      <alignment horizontal="left" shrinkToFit="1"/>
      <protection/>
    </xf>
    <xf numFmtId="0" fontId="17" fillId="0" borderId="48" xfId="63" applyFont="1" applyFill="1" applyBorder="1" applyAlignment="1">
      <alignment horizontal="left" shrinkToFit="1"/>
      <protection/>
    </xf>
    <xf numFmtId="0" fontId="17" fillId="0" borderId="76" xfId="63" applyFont="1" applyFill="1" applyBorder="1" applyAlignment="1">
      <alignment horizontal="left" shrinkToFit="1"/>
      <protection/>
    </xf>
    <xf numFmtId="0" fontId="8" fillId="0" borderId="25" xfId="63" applyFont="1" applyFill="1" applyBorder="1" applyAlignment="1">
      <alignment horizontal="center" vertical="center" shrinkToFit="1"/>
      <protection/>
    </xf>
    <xf numFmtId="0" fontId="10" fillId="0" borderId="158" xfId="62" applyFont="1" applyFill="1" applyBorder="1" applyAlignment="1">
      <alignment horizontal="center" vertical="center"/>
      <protection/>
    </xf>
    <xf numFmtId="0" fontId="10" fillId="0" borderId="159" xfId="62" applyFont="1" applyFill="1" applyBorder="1" applyAlignment="1">
      <alignment horizontal="distributed" vertical="center"/>
      <protection/>
    </xf>
    <xf numFmtId="0" fontId="10" fillId="0" borderId="158" xfId="62" applyFont="1" applyFill="1" applyBorder="1" applyAlignment="1">
      <alignment horizontal="distributed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0" xfId="62" applyFont="1" applyBorder="1" applyAlignment="1">
      <alignment horizontal="center" vertical="center"/>
      <protection/>
    </xf>
    <xf numFmtId="0" fontId="2" fillId="0" borderId="161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5" fillId="0" borderId="158" xfId="62" applyFont="1" applyFill="1" applyBorder="1" applyAlignment="1">
      <alignment horizontal="distributed" vertical="center"/>
      <protection/>
    </xf>
    <xf numFmtId="0" fontId="5" fillId="0" borderId="162" xfId="62" applyFont="1" applyFill="1" applyBorder="1" applyAlignment="1">
      <alignment horizontal="distributed" vertical="center"/>
      <protection/>
    </xf>
    <xf numFmtId="0" fontId="5" fillId="0" borderId="163" xfId="62" applyFont="1" applyFill="1" applyBorder="1" applyAlignment="1">
      <alignment horizontal="distributed" vertical="center"/>
      <protection/>
    </xf>
    <xf numFmtId="0" fontId="11" fillId="0" borderId="0" xfId="62" applyFont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 shrinkToFit="1"/>
      <protection/>
    </xf>
    <xf numFmtId="0" fontId="36" fillId="0" borderId="158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17kamidairesults" xfId="62"/>
    <cellStyle name="標準_19sensyukenresults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24"/>
  <sheetViews>
    <sheetView showGridLines="0" zoomScalePageLayoutView="0" workbookViewId="0" topLeftCell="A1">
      <selection activeCell="A1" sqref="A1:W1"/>
    </sheetView>
  </sheetViews>
  <sheetFormatPr defaultColWidth="9.00390625" defaultRowHeight="13.5"/>
  <cols>
    <col min="1" max="1" width="10.625" style="0" customWidth="1"/>
    <col min="2" max="2" width="5.625" style="0" customWidth="1"/>
    <col min="3" max="3" width="2.625" style="0" customWidth="1"/>
    <col min="4" max="6" width="3.625" style="0" customWidth="1"/>
    <col min="7" max="7" width="2.625" style="0" customWidth="1"/>
    <col min="8" max="9" width="5.625" style="0" customWidth="1"/>
    <col min="10" max="10" width="2.625" style="0" customWidth="1"/>
    <col min="11" max="11" width="3.625" style="0" customWidth="1"/>
    <col min="12" max="12" width="2.625" style="0" customWidth="1"/>
    <col min="13" max="13" width="3.625" style="0" customWidth="1"/>
    <col min="14" max="14" width="2.625" style="0" customWidth="1"/>
    <col min="15" max="16" width="5.625" style="0" customWidth="1"/>
    <col min="17" max="17" width="2.625" style="0" customWidth="1"/>
    <col min="18" max="18" width="3.625" style="0" customWidth="1"/>
    <col min="19" max="19" width="2.625" style="0" customWidth="1"/>
    <col min="20" max="20" width="3.625" style="0" customWidth="1"/>
    <col min="21" max="21" width="2.625" style="0" customWidth="1"/>
    <col min="22" max="23" width="5.625" style="0" customWidth="1"/>
    <col min="24" max="24" width="4.625" style="0" customWidth="1"/>
  </cols>
  <sheetData>
    <row r="1" spans="1:24" ht="21" customHeight="1">
      <c r="A1" s="326" t="s">
        <v>54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27"/>
    </row>
    <row r="2" spans="1:24" ht="13.5" customHeight="1">
      <c r="A2" s="27"/>
      <c r="B2" s="315" t="s">
        <v>59</v>
      </c>
      <c r="C2" s="315"/>
      <c r="D2" s="315"/>
      <c r="E2" s="315"/>
      <c r="F2" s="315"/>
      <c r="G2" s="315"/>
      <c r="H2" s="315"/>
      <c r="I2" s="315"/>
      <c r="J2" s="315"/>
      <c r="K2" s="27"/>
      <c r="L2" s="27"/>
      <c r="M2" s="27"/>
      <c r="N2" s="27"/>
      <c r="O2" s="311" t="s">
        <v>3</v>
      </c>
      <c r="P2" s="311"/>
      <c r="Q2" s="311"/>
      <c r="R2" s="311"/>
      <c r="S2" s="311"/>
      <c r="T2" s="311"/>
      <c r="U2" s="311"/>
      <c r="V2" s="311"/>
      <c r="W2" s="311"/>
      <c r="X2" s="27"/>
    </row>
    <row r="3" spans="1:24" ht="13.5" customHeight="1">
      <c r="A3" s="27"/>
      <c r="B3" s="315" t="s">
        <v>21</v>
      </c>
      <c r="C3" s="315"/>
      <c r="D3" s="315"/>
      <c r="E3" s="315"/>
      <c r="F3" s="315"/>
      <c r="G3" s="315"/>
      <c r="H3" s="315"/>
      <c r="I3" s="315"/>
      <c r="J3" s="315"/>
      <c r="K3" s="27"/>
      <c r="L3" s="27"/>
      <c r="M3" s="27"/>
      <c r="N3" s="27"/>
      <c r="O3" s="311" t="s">
        <v>146</v>
      </c>
      <c r="P3" s="311"/>
      <c r="Q3" s="311"/>
      <c r="R3" s="311"/>
      <c r="S3" s="311"/>
      <c r="T3" s="311"/>
      <c r="U3" s="311"/>
      <c r="V3" s="311"/>
      <c r="W3" s="311"/>
      <c r="X3" s="27"/>
    </row>
    <row r="4" spans="1:24" ht="13.5" customHeight="1" thickBot="1">
      <c r="A4" s="27"/>
      <c r="B4" s="315"/>
      <c r="C4" s="315"/>
      <c r="D4" s="315"/>
      <c r="E4" s="315"/>
      <c r="F4" s="315"/>
      <c r="G4" s="315"/>
      <c r="H4" s="315"/>
      <c r="I4" s="315"/>
      <c r="J4" s="315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3" ht="13.5" customHeight="1" thickTop="1">
      <c r="A5" s="316"/>
      <c r="B5" s="327" t="str">
        <f>A10</f>
        <v>上富良野</v>
      </c>
      <c r="C5" s="328"/>
      <c r="D5" s="328"/>
      <c r="E5" s="328"/>
      <c r="F5" s="328"/>
      <c r="G5" s="328"/>
      <c r="H5" s="329"/>
      <c r="I5" s="327" t="str">
        <f>A15</f>
        <v>富良野東</v>
      </c>
      <c r="J5" s="336"/>
      <c r="K5" s="336"/>
      <c r="L5" s="336"/>
      <c r="M5" s="336"/>
      <c r="N5" s="336"/>
      <c r="O5" s="336"/>
      <c r="P5" s="327" t="str">
        <f>A20</f>
        <v>富良野西</v>
      </c>
      <c r="Q5" s="336"/>
      <c r="R5" s="336"/>
      <c r="S5" s="336"/>
      <c r="T5" s="336"/>
      <c r="U5" s="336"/>
      <c r="V5" s="325"/>
      <c r="W5" s="321" t="s">
        <v>4</v>
      </c>
    </row>
    <row r="6" spans="1:23" ht="13.5" customHeight="1">
      <c r="A6" s="317"/>
      <c r="B6" s="330"/>
      <c r="C6" s="331"/>
      <c r="D6" s="331"/>
      <c r="E6" s="331"/>
      <c r="F6" s="331"/>
      <c r="G6" s="331"/>
      <c r="H6" s="332"/>
      <c r="I6" s="330"/>
      <c r="J6" s="337"/>
      <c r="K6" s="337"/>
      <c r="L6" s="337"/>
      <c r="M6" s="337"/>
      <c r="N6" s="337"/>
      <c r="O6" s="337"/>
      <c r="P6" s="330"/>
      <c r="Q6" s="318"/>
      <c r="R6" s="318"/>
      <c r="S6" s="318"/>
      <c r="T6" s="318"/>
      <c r="U6" s="318"/>
      <c r="V6" s="319"/>
      <c r="W6" s="322"/>
    </row>
    <row r="7" spans="1:23" ht="13.5" customHeight="1">
      <c r="A7" s="317"/>
      <c r="B7" s="330"/>
      <c r="C7" s="331"/>
      <c r="D7" s="331"/>
      <c r="E7" s="331"/>
      <c r="F7" s="331"/>
      <c r="G7" s="331"/>
      <c r="H7" s="332"/>
      <c r="I7" s="330"/>
      <c r="J7" s="337"/>
      <c r="K7" s="337"/>
      <c r="L7" s="337"/>
      <c r="M7" s="337"/>
      <c r="N7" s="337"/>
      <c r="O7" s="337"/>
      <c r="P7" s="330"/>
      <c r="Q7" s="318"/>
      <c r="R7" s="318"/>
      <c r="S7" s="318"/>
      <c r="T7" s="318"/>
      <c r="U7" s="318"/>
      <c r="V7" s="319"/>
      <c r="W7" s="322"/>
    </row>
    <row r="8" spans="1:23" ht="13.5" customHeight="1">
      <c r="A8" s="317"/>
      <c r="B8" s="330"/>
      <c r="C8" s="331"/>
      <c r="D8" s="331"/>
      <c r="E8" s="331"/>
      <c r="F8" s="331"/>
      <c r="G8" s="331"/>
      <c r="H8" s="332"/>
      <c r="I8" s="330"/>
      <c r="J8" s="337"/>
      <c r="K8" s="337"/>
      <c r="L8" s="337"/>
      <c r="M8" s="337"/>
      <c r="N8" s="337"/>
      <c r="O8" s="337"/>
      <c r="P8" s="330"/>
      <c r="Q8" s="318"/>
      <c r="R8" s="318"/>
      <c r="S8" s="318"/>
      <c r="T8" s="318"/>
      <c r="U8" s="318"/>
      <c r="V8" s="319"/>
      <c r="W8" s="322"/>
    </row>
    <row r="9" spans="1:23" ht="13.5" customHeight="1" thickBot="1">
      <c r="A9" s="314"/>
      <c r="B9" s="333"/>
      <c r="C9" s="334"/>
      <c r="D9" s="334"/>
      <c r="E9" s="334"/>
      <c r="F9" s="334"/>
      <c r="G9" s="334"/>
      <c r="H9" s="335"/>
      <c r="I9" s="333"/>
      <c r="J9" s="324"/>
      <c r="K9" s="324"/>
      <c r="L9" s="324"/>
      <c r="M9" s="324"/>
      <c r="N9" s="324"/>
      <c r="O9" s="324"/>
      <c r="P9" s="333"/>
      <c r="Q9" s="324"/>
      <c r="R9" s="324"/>
      <c r="S9" s="324"/>
      <c r="T9" s="324"/>
      <c r="U9" s="324"/>
      <c r="V9" s="320"/>
      <c r="W9" s="323"/>
    </row>
    <row r="10" spans="1:23" ht="13.5" customHeight="1">
      <c r="A10" s="312" t="s">
        <v>20</v>
      </c>
      <c r="B10" s="339"/>
      <c r="C10" s="340"/>
      <c r="D10" s="340"/>
      <c r="E10" s="340"/>
      <c r="F10" s="340"/>
      <c r="G10" s="340"/>
      <c r="H10" s="341"/>
      <c r="I10" s="349">
        <f>SUM(K10:K14)</f>
        <v>61</v>
      </c>
      <c r="J10" s="44"/>
      <c r="K10" s="31">
        <v>8</v>
      </c>
      <c r="L10" s="64" t="s">
        <v>14</v>
      </c>
      <c r="M10" s="31">
        <v>12</v>
      </c>
      <c r="N10" s="45"/>
      <c r="O10" s="348">
        <f>SUM(M10:M14)</f>
        <v>31</v>
      </c>
      <c r="P10" s="349">
        <f>SUM(R10:R14)</f>
        <v>46</v>
      </c>
      <c r="Q10" s="44"/>
      <c r="R10" s="31">
        <v>2</v>
      </c>
      <c r="S10" s="64" t="s">
        <v>8</v>
      </c>
      <c r="T10" s="31">
        <v>22</v>
      </c>
      <c r="U10" s="45"/>
      <c r="V10" s="348">
        <f>SUM(T10:T14)</f>
        <v>63</v>
      </c>
      <c r="W10" s="351">
        <v>2</v>
      </c>
    </row>
    <row r="11" spans="1:23" ht="13.5" customHeight="1">
      <c r="A11" s="313"/>
      <c r="B11" s="342"/>
      <c r="C11" s="343"/>
      <c r="D11" s="343"/>
      <c r="E11" s="343"/>
      <c r="F11" s="343"/>
      <c r="G11" s="343"/>
      <c r="H11" s="344"/>
      <c r="I11" s="330"/>
      <c r="J11" s="41"/>
      <c r="K11" s="32">
        <v>18</v>
      </c>
      <c r="L11" s="62" t="s">
        <v>8</v>
      </c>
      <c r="M11" s="32">
        <v>7</v>
      </c>
      <c r="N11" s="36"/>
      <c r="O11" s="332"/>
      <c r="P11" s="330"/>
      <c r="Q11" s="41"/>
      <c r="R11" s="32">
        <v>16</v>
      </c>
      <c r="S11" s="62" t="s">
        <v>8</v>
      </c>
      <c r="T11" s="32">
        <v>16</v>
      </c>
      <c r="U11" s="36"/>
      <c r="V11" s="332"/>
      <c r="W11" s="352"/>
    </row>
    <row r="12" spans="1:23" ht="13.5" customHeight="1">
      <c r="A12" s="313"/>
      <c r="B12" s="342"/>
      <c r="C12" s="343"/>
      <c r="D12" s="343"/>
      <c r="E12" s="343"/>
      <c r="F12" s="343"/>
      <c r="G12" s="343"/>
      <c r="H12" s="344"/>
      <c r="I12" s="330"/>
      <c r="J12" s="41"/>
      <c r="K12" s="32">
        <v>17</v>
      </c>
      <c r="L12" s="62" t="s">
        <v>8</v>
      </c>
      <c r="M12" s="32">
        <v>9</v>
      </c>
      <c r="N12" s="36"/>
      <c r="O12" s="332"/>
      <c r="P12" s="330"/>
      <c r="Q12" s="41"/>
      <c r="R12" s="32">
        <v>6</v>
      </c>
      <c r="S12" s="62" t="s">
        <v>8</v>
      </c>
      <c r="T12" s="32">
        <v>12</v>
      </c>
      <c r="U12" s="36"/>
      <c r="V12" s="332"/>
      <c r="W12" s="352"/>
    </row>
    <row r="13" spans="1:23" ht="13.5" customHeight="1">
      <c r="A13" s="313"/>
      <c r="B13" s="342"/>
      <c r="C13" s="343"/>
      <c r="D13" s="343"/>
      <c r="E13" s="343"/>
      <c r="F13" s="343"/>
      <c r="G13" s="343"/>
      <c r="H13" s="344"/>
      <c r="I13" s="330"/>
      <c r="J13" s="41"/>
      <c r="K13" s="32">
        <v>18</v>
      </c>
      <c r="L13" s="62" t="s">
        <v>8</v>
      </c>
      <c r="M13" s="32">
        <v>3</v>
      </c>
      <c r="N13" s="36"/>
      <c r="O13" s="332"/>
      <c r="P13" s="330"/>
      <c r="Q13" s="41"/>
      <c r="R13" s="32">
        <v>22</v>
      </c>
      <c r="S13" s="62" t="s">
        <v>8</v>
      </c>
      <c r="T13" s="32">
        <v>13</v>
      </c>
      <c r="U13" s="36"/>
      <c r="V13" s="332"/>
      <c r="W13" s="352"/>
    </row>
    <row r="14" spans="1:23" ht="13.5" customHeight="1" thickBot="1">
      <c r="A14" s="338"/>
      <c r="B14" s="345"/>
      <c r="C14" s="346"/>
      <c r="D14" s="346"/>
      <c r="E14" s="346"/>
      <c r="F14" s="346"/>
      <c r="G14" s="346"/>
      <c r="H14" s="347"/>
      <c r="I14" s="333"/>
      <c r="J14" s="46"/>
      <c r="K14" s="33"/>
      <c r="L14" s="65" t="s">
        <v>8</v>
      </c>
      <c r="M14" s="33"/>
      <c r="N14" s="47"/>
      <c r="O14" s="335"/>
      <c r="P14" s="333"/>
      <c r="Q14" s="46"/>
      <c r="R14" s="33"/>
      <c r="S14" s="65" t="s">
        <v>8</v>
      </c>
      <c r="T14" s="33"/>
      <c r="U14" s="47"/>
      <c r="V14" s="335"/>
      <c r="W14" s="357"/>
    </row>
    <row r="15" spans="1:23" ht="13.5" customHeight="1">
      <c r="A15" s="312" t="s">
        <v>18</v>
      </c>
      <c r="B15" s="349">
        <f>SUM(D15:D19)</f>
        <v>31</v>
      </c>
      <c r="C15" s="44"/>
      <c r="D15" s="31">
        <f>M10</f>
        <v>12</v>
      </c>
      <c r="E15" s="64" t="s">
        <v>15</v>
      </c>
      <c r="F15" s="31">
        <f>K10</f>
        <v>8</v>
      </c>
      <c r="G15" s="45"/>
      <c r="H15" s="348">
        <f>SUM(F15:F19)</f>
        <v>61</v>
      </c>
      <c r="I15" s="339"/>
      <c r="J15" s="340"/>
      <c r="K15" s="340"/>
      <c r="L15" s="340"/>
      <c r="M15" s="340"/>
      <c r="N15" s="340"/>
      <c r="O15" s="341"/>
      <c r="P15" s="349">
        <f>SUM(R15:R19)</f>
        <v>31</v>
      </c>
      <c r="Q15" s="44"/>
      <c r="R15" s="31">
        <v>5</v>
      </c>
      <c r="S15" s="64" t="s">
        <v>8</v>
      </c>
      <c r="T15" s="31">
        <v>6</v>
      </c>
      <c r="U15" s="45"/>
      <c r="V15" s="348">
        <f>SUM(T15:T19)</f>
        <v>75</v>
      </c>
      <c r="W15" s="351">
        <v>3</v>
      </c>
    </row>
    <row r="16" spans="1:23" ht="13.5" customHeight="1">
      <c r="A16" s="313"/>
      <c r="B16" s="330"/>
      <c r="C16" s="41"/>
      <c r="D16" s="32">
        <f>M11</f>
        <v>7</v>
      </c>
      <c r="E16" s="62" t="s">
        <v>16</v>
      </c>
      <c r="F16" s="32">
        <f>K11</f>
        <v>18</v>
      </c>
      <c r="G16" s="36"/>
      <c r="H16" s="332"/>
      <c r="I16" s="342"/>
      <c r="J16" s="343"/>
      <c r="K16" s="343"/>
      <c r="L16" s="343"/>
      <c r="M16" s="343"/>
      <c r="N16" s="343"/>
      <c r="O16" s="344"/>
      <c r="P16" s="330"/>
      <c r="Q16" s="41"/>
      <c r="R16" s="32">
        <v>2</v>
      </c>
      <c r="S16" s="62" t="s">
        <v>16</v>
      </c>
      <c r="T16" s="32">
        <v>27</v>
      </c>
      <c r="U16" s="36"/>
      <c r="V16" s="332"/>
      <c r="W16" s="352"/>
    </row>
    <row r="17" spans="1:23" ht="13.5" customHeight="1">
      <c r="A17" s="313"/>
      <c r="B17" s="330"/>
      <c r="C17" s="41"/>
      <c r="D17" s="32">
        <f>M12</f>
        <v>9</v>
      </c>
      <c r="E17" s="62" t="s">
        <v>16</v>
      </c>
      <c r="F17" s="32">
        <f>K12</f>
        <v>17</v>
      </c>
      <c r="G17" s="36"/>
      <c r="H17" s="332"/>
      <c r="I17" s="342"/>
      <c r="J17" s="343"/>
      <c r="K17" s="343"/>
      <c r="L17" s="343"/>
      <c r="M17" s="343"/>
      <c r="N17" s="343"/>
      <c r="O17" s="344"/>
      <c r="P17" s="330"/>
      <c r="Q17" s="41"/>
      <c r="R17" s="32">
        <v>13</v>
      </c>
      <c r="S17" s="62" t="s">
        <v>16</v>
      </c>
      <c r="T17" s="32">
        <v>26</v>
      </c>
      <c r="U17" s="36"/>
      <c r="V17" s="332"/>
      <c r="W17" s="352"/>
    </row>
    <row r="18" spans="1:23" ht="13.5" customHeight="1">
      <c r="A18" s="313"/>
      <c r="B18" s="330"/>
      <c r="C18" s="41"/>
      <c r="D18" s="32">
        <f>M13</f>
        <v>3</v>
      </c>
      <c r="E18" s="62" t="s">
        <v>16</v>
      </c>
      <c r="F18" s="32">
        <f>K13</f>
        <v>18</v>
      </c>
      <c r="G18" s="36"/>
      <c r="H18" s="332"/>
      <c r="I18" s="342"/>
      <c r="J18" s="343"/>
      <c r="K18" s="343"/>
      <c r="L18" s="343"/>
      <c r="M18" s="343"/>
      <c r="N18" s="343"/>
      <c r="O18" s="344"/>
      <c r="P18" s="330"/>
      <c r="Q18" s="41"/>
      <c r="R18" s="32">
        <v>11</v>
      </c>
      <c r="S18" s="62" t="s">
        <v>16</v>
      </c>
      <c r="T18" s="32">
        <v>16</v>
      </c>
      <c r="U18" s="36"/>
      <c r="V18" s="332"/>
      <c r="W18" s="352"/>
    </row>
    <row r="19" spans="1:23" ht="13.5" customHeight="1" thickBot="1">
      <c r="A19" s="338"/>
      <c r="B19" s="333"/>
      <c r="C19" s="46"/>
      <c r="D19" s="33"/>
      <c r="E19" s="65" t="s">
        <v>16</v>
      </c>
      <c r="F19" s="33"/>
      <c r="G19" s="47"/>
      <c r="H19" s="335"/>
      <c r="I19" s="345"/>
      <c r="J19" s="346"/>
      <c r="K19" s="346"/>
      <c r="L19" s="346"/>
      <c r="M19" s="346"/>
      <c r="N19" s="346"/>
      <c r="O19" s="347"/>
      <c r="P19" s="333"/>
      <c r="Q19" s="46"/>
      <c r="R19" s="33"/>
      <c r="S19" s="65" t="s">
        <v>16</v>
      </c>
      <c r="T19" s="33"/>
      <c r="U19" s="47"/>
      <c r="V19" s="335"/>
      <c r="W19" s="357"/>
    </row>
    <row r="20" spans="1:23" ht="13.5" customHeight="1">
      <c r="A20" s="313" t="s">
        <v>19</v>
      </c>
      <c r="B20" s="349">
        <f>SUM(D20:D24)</f>
        <v>63</v>
      </c>
      <c r="C20" s="44"/>
      <c r="D20" s="31">
        <f>T10</f>
        <v>22</v>
      </c>
      <c r="E20" s="64" t="s">
        <v>8</v>
      </c>
      <c r="F20" s="31">
        <f>R10</f>
        <v>2</v>
      </c>
      <c r="G20" s="45"/>
      <c r="H20" s="348">
        <f>SUM(F20:F24)</f>
        <v>46</v>
      </c>
      <c r="I20" s="349">
        <f>SUM(K20:K24)</f>
        <v>75</v>
      </c>
      <c r="J20" s="44"/>
      <c r="K20" s="31">
        <f>T15</f>
        <v>6</v>
      </c>
      <c r="L20" s="64" t="s">
        <v>8</v>
      </c>
      <c r="M20" s="31">
        <f>R15</f>
        <v>5</v>
      </c>
      <c r="N20" s="45"/>
      <c r="O20" s="348">
        <f>SUM(M20:M24)</f>
        <v>31</v>
      </c>
      <c r="P20" s="339"/>
      <c r="Q20" s="340"/>
      <c r="R20" s="340"/>
      <c r="S20" s="340"/>
      <c r="T20" s="340"/>
      <c r="U20" s="340"/>
      <c r="V20" s="341"/>
      <c r="W20" s="351">
        <v>1</v>
      </c>
    </row>
    <row r="21" spans="1:23" ht="13.5" customHeight="1">
      <c r="A21" s="313"/>
      <c r="B21" s="330"/>
      <c r="C21" s="41"/>
      <c r="D21" s="32">
        <f>T11</f>
        <v>16</v>
      </c>
      <c r="E21" s="62" t="s">
        <v>17</v>
      </c>
      <c r="F21" s="32">
        <f>R11</f>
        <v>16</v>
      </c>
      <c r="G21" s="36"/>
      <c r="H21" s="332"/>
      <c r="I21" s="330"/>
      <c r="J21" s="41"/>
      <c r="K21" s="32">
        <f>T16</f>
        <v>27</v>
      </c>
      <c r="L21" s="62" t="s">
        <v>17</v>
      </c>
      <c r="M21" s="32">
        <f>R16</f>
        <v>2</v>
      </c>
      <c r="N21" s="36"/>
      <c r="O21" s="332"/>
      <c r="P21" s="342"/>
      <c r="Q21" s="343"/>
      <c r="R21" s="343"/>
      <c r="S21" s="343"/>
      <c r="T21" s="343"/>
      <c r="U21" s="343"/>
      <c r="V21" s="344"/>
      <c r="W21" s="352"/>
    </row>
    <row r="22" spans="1:23" ht="13.5" customHeight="1">
      <c r="A22" s="313"/>
      <c r="B22" s="330"/>
      <c r="C22" s="41"/>
      <c r="D22" s="32">
        <f>T12</f>
        <v>12</v>
      </c>
      <c r="E22" s="62" t="s">
        <v>17</v>
      </c>
      <c r="F22" s="32">
        <f>R12</f>
        <v>6</v>
      </c>
      <c r="G22" s="36"/>
      <c r="H22" s="332"/>
      <c r="I22" s="330"/>
      <c r="J22" s="41"/>
      <c r="K22" s="32">
        <f>T17</f>
        <v>26</v>
      </c>
      <c r="L22" s="62" t="s">
        <v>17</v>
      </c>
      <c r="M22" s="32">
        <f>R17</f>
        <v>13</v>
      </c>
      <c r="N22" s="36"/>
      <c r="O22" s="332"/>
      <c r="P22" s="342"/>
      <c r="Q22" s="343"/>
      <c r="R22" s="343"/>
      <c r="S22" s="343"/>
      <c r="T22" s="343"/>
      <c r="U22" s="343"/>
      <c r="V22" s="344"/>
      <c r="W22" s="352"/>
    </row>
    <row r="23" spans="1:23" ht="13.5" customHeight="1">
      <c r="A23" s="313"/>
      <c r="B23" s="330"/>
      <c r="C23" s="41"/>
      <c r="D23" s="32">
        <f>T13</f>
        <v>13</v>
      </c>
      <c r="E23" s="62" t="s">
        <v>17</v>
      </c>
      <c r="F23" s="32">
        <f>R13</f>
        <v>22</v>
      </c>
      <c r="G23" s="36"/>
      <c r="H23" s="332"/>
      <c r="I23" s="330"/>
      <c r="J23" s="41"/>
      <c r="K23" s="32">
        <f>T18</f>
        <v>16</v>
      </c>
      <c r="L23" s="62" t="s">
        <v>17</v>
      </c>
      <c r="M23" s="32">
        <f>R18</f>
        <v>11</v>
      </c>
      <c r="N23" s="36"/>
      <c r="O23" s="332"/>
      <c r="P23" s="342"/>
      <c r="Q23" s="343"/>
      <c r="R23" s="343"/>
      <c r="S23" s="343"/>
      <c r="T23" s="343"/>
      <c r="U23" s="343"/>
      <c r="V23" s="344"/>
      <c r="W23" s="352"/>
    </row>
    <row r="24" spans="1:23" ht="13.5" customHeight="1" thickBot="1">
      <c r="A24" s="350"/>
      <c r="B24" s="333"/>
      <c r="C24" s="46"/>
      <c r="D24" s="33"/>
      <c r="E24" s="65" t="s">
        <v>17</v>
      </c>
      <c r="F24" s="33"/>
      <c r="G24" s="47"/>
      <c r="H24" s="335"/>
      <c r="I24" s="333"/>
      <c r="J24" s="46"/>
      <c r="K24" s="33"/>
      <c r="L24" s="65" t="s">
        <v>17</v>
      </c>
      <c r="M24" s="33"/>
      <c r="N24" s="47"/>
      <c r="O24" s="335"/>
      <c r="P24" s="354"/>
      <c r="Q24" s="355"/>
      <c r="R24" s="355"/>
      <c r="S24" s="355"/>
      <c r="T24" s="355"/>
      <c r="U24" s="355"/>
      <c r="V24" s="356"/>
      <c r="W24" s="353"/>
    </row>
    <row r="25" ht="14.25" thickTop="1"/>
  </sheetData>
  <sheetProtection/>
  <mergeCells count="32">
    <mergeCell ref="P15:P19"/>
    <mergeCell ref="V15:V19"/>
    <mergeCell ref="I10:I14"/>
    <mergeCell ref="W20:W24"/>
    <mergeCell ref="P20:V24"/>
    <mergeCell ref="W10:W14"/>
    <mergeCell ref="W15:W19"/>
    <mergeCell ref="A20:A24"/>
    <mergeCell ref="I20:I24"/>
    <mergeCell ref="I15:O19"/>
    <mergeCell ref="O20:O24"/>
    <mergeCell ref="A15:A19"/>
    <mergeCell ref="H20:H24"/>
    <mergeCell ref="B15:B19"/>
    <mergeCell ref="B20:B24"/>
    <mergeCell ref="H15:H19"/>
    <mergeCell ref="A10:A14"/>
    <mergeCell ref="B10:H14"/>
    <mergeCell ref="O10:O14"/>
    <mergeCell ref="O3:W3"/>
    <mergeCell ref="P10:P14"/>
    <mergeCell ref="V10:V14"/>
    <mergeCell ref="A1:W1"/>
    <mergeCell ref="B5:H9"/>
    <mergeCell ref="I5:O9"/>
    <mergeCell ref="P5:V9"/>
    <mergeCell ref="W5:W9"/>
    <mergeCell ref="A5:A9"/>
    <mergeCell ref="B3:J3"/>
    <mergeCell ref="O2:W2"/>
    <mergeCell ref="B4:J4"/>
    <mergeCell ref="B2:J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AB80"/>
  <sheetViews>
    <sheetView showGridLines="0" view="pageBreakPreview" zoomScale="60" zoomScaleNormal="60" zoomScalePageLayoutView="0" workbookViewId="0" topLeftCell="A1">
      <selection activeCell="E1" sqref="E1:AA2"/>
    </sheetView>
  </sheetViews>
  <sheetFormatPr defaultColWidth="13.00390625" defaultRowHeight="13.5"/>
  <cols>
    <col min="1" max="2" width="2.375" style="16" customWidth="1"/>
    <col min="3" max="3" width="10.625" style="16" customWidth="1"/>
    <col min="4" max="4" width="10.75390625" style="16" customWidth="1"/>
    <col min="5" max="5" width="4.25390625" style="16" customWidth="1"/>
    <col min="6" max="6" width="1.75390625" style="16" customWidth="1"/>
    <col min="7" max="7" width="3.25390625" style="16" customWidth="1"/>
    <col min="8" max="8" width="1.875" style="16" customWidth="1"/>
    <col min="9" max="9" width="3.25390625" style="16" customWidth="1"/>
    <col min="10" max="10" width="1.75390625" style="16" customWidth="1"/>
    <col min="11" max="12" width="4.25390625" style="16" customWidth="1"/>
    <col min="13" max="13" width="1.75390625" style="16" customWidth="1"/>
    <col min="14" max="14" width="3.25390625" style="16" customWidth="1"/>
    <col min="15" max="15" width="1.875" style="16" customWidth="1"/>
    <col min="16" max="16" width="3.25390625" style="16" customWidth="1"/>
    <col min="17" max="17" width="1.75390625" style="16" customWidth="1"/>
    <col min="18" max="19" width="4.25390625" style="16" customWidth="1"/>
    <col min="20" max="20" width="1.75390625" style="16" customWidth="1"/>
    <col min="21" max="21" width="3.25390625" style="16" customWidth="1"/>
    <col min="22" max="22" width="1.875" style="16" customWidth="1"/>
    <col min="23" max="23" width="3.25390625" style="16" customWidth="1"/>
    <col min="24" max="24" width="1.75390625" style="16" customWidth="1"/>
    <col min="25" max="25" width="4.25390625" style="16" customWidth="1"/>
    <col min="26" max="26" width="2.75390625" style="16" customWidth="1"/>
    <col min="27" max="27" width="10.625" style="16" customWidth="1"/>
    <col min="28" max="28" width="10.75390625" style="16" customWidth="1"/>
    <col min="29" max="16384" width="13.00390625" style="16" customWidth="1"/>
  </cols>
  <sheetData>
    <row r="1" spans="5:27" ht="13.5" customHeight="1">
      <c r="E1" s="532" t="s">
        <v>56</v>
      </c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</row>
    <row r="2" spans="5:27" ht="13.5" customHeight="1"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</row>
    <row r="3" spans="1:27" ht="13.5" customHeight="1">
      <c r="A3" s="23"/>
      <c r="N3" s="530" t="s">
        <v>53</v>
      </c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</row>
    <row r="4" spans="2:27" ht="18" customHeight="1" thickBot="1">
      <c r="B4" s="520">
        <v>1</v>
      </c>
      <c r="C4" s="522" t="s">
        <v>132</v>
      </c>
      <c r="D4" s="521" t="s">
        <v>1</v>
      </c>
      <c r="E4" s="260"/>
      <c r="F4" s="18"/>
      <c r="G4" s="18"/>
      <c r="H4" s="18"/>
      <c r="I4" s="18"/>
      <c r="J4" s="18"/>
      <c r="K4" s="18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</row>
    <row r="5" spans="2:27" ht="16.5" customHeight="1">
      <c r="B5" s="520"/>
      <c r="C5" s="522"/>
      <c r="D5" s="522"/>
      <c r="E5" s="263"/>
      <c r="F5" s="264"/>
      <c r="G5" s="264"/>
      <c r="H5" s="264"/>
      <c r="I5" s="264"/>
      <c r="J5" s="264"/>
      <c r="K5" s="267"/>
      <c r="L5" s="268"/>
      <c r="M5" s="18"/>
      <c r="N5" s="531" t="s">
        <v>55</v>
      </c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</row>
    <row r="6" spans="2:27" ht="14.25" customHeight="1">
      <c r="B6" s="20"/>
      <c r="C6" s="21"/>
      <c r="D6" s="21"/>
      <c r="E6" s="18"/>
      <c r="F6" s="18"/>
      <c r="G6" s="18"/>
      <c r="H6" s="18"/>
      <c r="I6" s="18"/>
      <c r="J6" s="22"/>
      <c r="K6" s="18"/>
      <c r="L6" s="268"/>
      <c r="M6" s="18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</row>
    <row r="7" spans="2:27" ht="13.5">
      <c r="B7" s="23"/>
      <c r="C7" s="23"/>
      <c r="D7" s="23"/>
      <c r="E7" s="523">
        <f>SUM(G7:G11)</f>
        <v>58</v>
      </c>
      <c r="F7" s="56"/>
      <c r="G7" s="57">
        <v>14</v>
      </c>
      <c r="H7" s="58" t="s">
        <v>10</v>
      </c>
      <c r="I7" s="58">
        <v>4</v>
      </c>
      <c r="J7" s="59"/>
      <c r="K7" s="525">
        <f>SUM(I7:I11)</f>
        <v>18</v>
      </c>
      <c r="L7" s="26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27" ht="14.25" thickBot="1">
      <c r="B8" s="23"/>
      <c r="C8" s="23"/>
      <c r="D8" s="23"/>
      <c r="E8" s="523"/>
      <c r="F8" s="58"/>
      <c r="G8" s="58">
        <v>14</v>
      </c>
      <c r="H8" s="58" t="s">
        <v>10</v>
      </c>
      <c r="I8" s="58">
        <v>2</v>
      </c>
      <c r="J8" s="55"/>
      <c r="K8" s="525"/>
      <c r="L8" s="269"/>
      <c r="M8" s="270"/>
      <c r="N8" s="271"/>
      <c r="O8" s="271"/>
      <c r="P8" s="271"/>
      <c r="Q8" s="271"/>
      <c r="R8" s="272"/>
      <c r="S8" s="18"/>
      <c r="T8" s="18"/>
      <c r="U8" s="18"/>
      <c r="V8" s="18"/>
      <c r="W8" s="18"/>
      <c r="X8" s="18"/>
      <c r="Y8" s="18"/>
      <c r="Z8" s="18"/>
      <c r="AA8" s="18"/>
    </row>
    <row r="9" spans="2:25" ht="13.5">
      <c r="B9" s="23"/>
      <c r="C9" s="23"/>
      <c r="D9" s="23"/>
      <c r="E9" s="523"/>
      <c r="F9" s="58"/>
      <c r="G9" s="58">
        <v>20</v>
      </c>
      <c r="H9" s="58" t="s">
        <v>10</v>
      </c>
      <c r="I9" s="58">
        <v>6</v>
      </c>
      <c r="J9" s="55"/>
      <c r="K9" s="526"/>
      <c r="L9" s="263"/>
      <c r="M9" s="273"/>
      <c r="N9" s="273"/>
      <c r="O9" s="273"/>
      <c r="P9" s="273"/>
      <c r="Q9" s="273"/>
      <c r="R9" s="274"/>
      <c r="S9" s="17"/>
      <c r="T9" s="18"/>
      <c r="U9" s="18"/>
      <c r="V9" s="18"/>
      <c r="W9" s="18"/>
      <c r="X9" s="18"/>
      <c r="Y9" s="18"/>
    </row>
    <row r="10" spans="2:25" ht="13.5">
      <c r="B10" s="23"/>
      <c r="C10" s="23"/>
      <c r="D10" s="23"/>
      <c r="E10" s="523"/>
      <c r="F10" s="58"/>
      <c r="G10" s="58">
        <v>10</v>
      </c>
      <c r="H10" s="58" t="s">
        <v>10</v>
      </c>
      <c r="I10" s="58">
        <v>6</v>
      </c>
      <c r="J10" s="55"/>
      <c r="K10" s="526"/>
      <c r="L10" s="17"/>
      <c r="M10" s="18"/>
      <c r="N10" s="18"/>
      <c r="O10" s="18"/>
      <c r="P10" s="18"/>
      <c r="Q10" s="18"/>
      <c r="R10" s="275"/>
      <c r="S10" s="17"/>
      <c r="T10" s="18"/>
      <c r="U10" s="18"/>
      <c r="V10" s="18"/>
      <c r="W10" s="18"/>
      <c r="X10" s="18"/>
      <c r="Y10" s="18"/>
    </row>
    <row r="11" spans="2:25" ht="13.5">
      <c r="B11" s="23"/>
      <c r="C11" s="23"/>
      <c r="D11" s="23"/>
      <c r="E11" s="523"/>
      <c r="F11" s="58"/>
      <c r="G11" s="58"/>
      <c r="H11" s="58" t="s">
        <v>10</v>
      </c>
      <c r="I11" s="58"/>
      <c r="J11" s="55"/>
      <c r="K11" s="526"/>
      <c r="L11" s="17"/>
      <c r="M11" s="18"/>
      <c r="N11" s="18"/>
      <c r="O11" s="18"/>
      <c r="P11" s="18"/>
      <c r="Q11" s="18"/>
      <c r="R11" s="275"/>
      <c r="S11" s="17"/>
      <c r="T11" s="18"/>
      <c r="U11" s="18"/>
      <c r="V11" s="18"/>
      <c r="W11" s="18"/>
      <c r="X11" s="18"/>
      <c r="Y11" s="18"/>
    </row>
    <row r="12" spans="2:25" ht="13.5">
      <c r="B12" s="23"/>
      <c r="C12" s="23"/>
      <c r="D12" s="23"/>
      <c r="E12" s="18"/>
      <c r="F12" s="19"/>
      <c r="G12" s="18"/>
      <c r="H12" s="18"/>
      <c r="I12" s="18"/>
      <c r="J12" s="19"/>
      <c r="K12" s="18"/>
      <c r="L12" s="17"/>
      <c r="M12" s="18"/>
      <c r="N12" s="18"/>
      <c r="O12" s="18"/>
      <c r="P12" s="18"/>
      <c r="Q12" s="18"/>
      <c r="R12" s="275"/>
      <c r="S12" s="17"/>
      <c r="T12" s="18"/>
      <c r="U12" s="18"/>
      <c r="V12" s="18"/>
      <c r="W12" s="18"/>
      <c r="X12" s="18"/>
      <c r="Y12" s="18"/>
    </row>
    <row r="13" spans="2:25" ht="16.5" customHeight="1">
      <c r="B13" s="520">
        <v>2</v>
      </c>
      <c r="C13" s="533" t="s">
        <v>149</v>
      </c>
      <c r="D13" s="522" t="s">
        <v>36</v>
      </c>
      <c r="E13" s="17"/>
      <c r="F13" s="18"/>
      <c r="G13" s="18"/>
      <c r="H13" s="18"/>
      <c r="I13" s="18"/>
      <c r="J13" s="18"/>
      <c r="K13" s="18"/>
      <c r="L13" s="17"/>
      <c r="M13" s="18"/>
      <c r="N13" s="18"/>
      <c r="O13" s="18"/>
      <c r="P13" s="18"/>
      <c r="Q13" s="18"/>
      <c r="R13" s="275"/>
      <c r="S13" s="17"/>
      <c r="T13" s="18"/>
      <c r="U13" s="18"/>
      <c r="V13" s="18"/>
      <c r="W13" s="18"/>
      <c r="X13" s="18"/>
      <c r="Y13" s="18"/>
    </row>
    <row r="14" spans="2:25" ht="16.5" customHeight="1">
      <c r="B14" s="520"/>
      <c r="C14" s="533"/>
      <c r="D14" s="522"/>
      <c r="E14" s="25"/>
      <c r="F14" s="19"/>
      <c r="G14" s="19"/>
      <c r="H14" s="19"/>
      <c r="I14" s="19"/>
      <c r="J14" s="19"/>
      <c r="K14" s="19"/>
      <c r="L14" s="18"/>
      <c r="M14" s="18"/>
      <c r="N14" s="18"/>
      <c r="O14" s="18"/>
      <c r="P14" s="18"/>
      <c r="Q14" s="18"/>
      <c r="R14" s="275"/>
      <c r="S14" s="17"/>
      <c r="T14" s="18"/>
      <c r="U14" s="18"/>
      <c r="V14" s="18"/>
      <c r="W14" s="18"/>
      <c r="X14" s="18"/>
      <c r="Y14" s="18"/>
    </row>
    <row r="15" spans="2:25" ht="13.5">
      <c r="B15" s="23"/>
      <c r="C15" s="23"/>
      <c r="D15" s="2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75"/>
      <c r="S15" s="17"/>
      <c r="T15" s="18"/>
      <c r="U15" s="18"/>
      <c r="V15" s="18"/>
      <c r="W15" s="18"/>
      <c r="X15" s="18"/>
      <c r="Y15" s="18"/>
    </row>
    <row r="16" spans="2:25" ht="13.5">
      <c r="B16" s="23"/>
      <c r="C16" s="23"/>
      <c r="D16" s="23"/>
      <c r="E16" s="18"/>
      <c r="F16" s="18"/>
      <c r="G16" s="18"/>
      <c r="H16" s="18"/>
      <c r="I16" s="18"/>
      <c r="J16" s="18"/>
      <c r="K16" s="18"/>
      <c r="L16" s="523">
        <f>SUM(N16:N20)</f>
        <v>40</v>
      </c>
      <c r="M16" s="56"/>
      <c r="N16" s="57">
        <v>11</v>
      </c>
      <c r="O16" s="58" t="s">
        <v>13</v>
      </c>
      <c r="P16" s="58">
        <v>14</v>
      </c>
      <c r="Q16" s="59"/>
      <c r="R16" s="524">
        <f>SUM(P16:P20)</f>
        <v>52</v>
      </c>
      <c r="S16" s="17"/>
      <c r="T16" s="18"/>
      <c r="U16" s="18"/>
      <c r="V16" s="18"/>
      <c r="W16" s="18"/>
      <c r="X16" s="18"/>
      <c r="Y16" s="18"/>
    </row>
    <row r="17" spans="2:25" ht="14.25" thickBot="1">
      <c r="B17" s="23"/>
      <c r="C17" s="23"/>
      <c r="D17" s="23"/>
      <c r="E17" s="18"/>
      <c r="F17" s="18"/>
      <c r="G17" s="18"/>
      <c r="H17" s="18"/>
      <c r="I17" s="18"/>
      <c r="J17" s="18"/>
      <c r="K17" s="18"/>
      <c r="L17" s="523"/>
      <c r="M17" s="58"/>
      <c r="N17" s="58">
        <v>4</v>
      </c>
      <c r="O17" s="58" t="s">
        <v>13</v>
      </c>
      <c r="P17" s="58">
        <v>7</v>
      </c>
      <c r="Q17" s="55"/>
      <c r="R17" s="524"/>
      <c r="S17" s="260"/>
      <c r="T17" s="304"/>
      <c r="U17" s="304"/>
      <c r="V17" s="304"/>
      <c r="W17" s="304"/>
      <c r="X17" s="304"/>
      <c r="Y17" s="304"/>
    </row>
    <row r="18" spans="2:26" ht="13.5">
      <c r="B18" s="23"/>
      <c r="C18" s="23"/>
      <c r="D18" s="23"/>
      <c r="E18" s="18"/>
      <c r="F18" s="18"/>
      <c r="G18" s="18"/>
      <c r="H18" s="18"/>
      <c r="I18" s="18"/>
      <c r="J18" s="18"/>
      <c r="K18" s="18"/>
      <c r="L18" s="523"/>
      <c r="M18" s="58"/>
      <c r="N18" s="58">
        <v>11</v>
      </c>
      <c r="O18" s="58" t="s">
        <v>13</v>
      </c>
      <c r="P18" s="58">
        <v>13</v>
      </c>
      <c r="Q18" s="55"/>
      <c r="R18" s="525"/>
      <c r="S18" s="278"/>
      <c r="T18" s="273"/>
      <c r="U18" s="273"/>
      <c r="V18" s="273"/>
      <c r="W18" s="273"/>
      <c r="X18" s="273"/>
      <c r="Y18" s="273"/>
      <c r="Z18" s="307"/>
    </row>
    <row r="19" spans="2:26" ht="13.5">
      <c r="B19" s="23"/>
      <c r="C19" s="23"/>
      <c r="D19" s="23"/>
      <c r="E19" s="18"/>
      <c r="F19" s="18"/>
      <c r="G19" s="18"/>
      <c r="H19" s="18"/>
      <c r="I19" s="18"/>
      <c r="J19" s="18"/>
      <c r="K19" s="18"/>
      <c r="L19" s="523"/>
      <c r="M19" s="58"/>
      <c r="N19" s="58">
        <v>14</v>
      </c>
      <c r="O19" s="58" t="s">
        <v>13</v>
      </c>
      <c r="P19" s="58">
        <v>18</v>
      </c>
      <c r="Q19" s="55"/>
      <c r="R19" s="525"/>
      <c r="S19" s="279"/>
      <c r="T19" s="18"/>
      <c r="U19" s="18"/>
      <c r="V19" s="18"/>
      <c r="W19" s="18"/>
      <c r="X19" s="18"/>
      <c r="Y19" s="18"/>
      <c r="Z19" s="307"/>
    </row>
    <row r="20" spans="2:26" ht="13.5">
      <c r="B20" s="23"/>
      <c r="C20" s="23"/>
      <c r="D20" s="23"/>
      <c r="E20" s="18"/>
      <c r="F20" s="18"/>
      <c r="G20" s="18"/>
      <c r="H20" s="18"/>
      <c r="I20" s="18"/>
      <c r="J20" s="18"/>
      <c r="K20" s="18"/>
      <c r="L20" s="523"/>
      <c r="M20" s="63"/>
      <c r="N20" s="58"/>
      <c r="O20" s="58" t="s">
        <v>13</v>
      </c>
      <c r="P20" s="58"/>
      <c r="Q20" s="55"/>
      <c r="R20" s="525"/>
      <c r="S20" s="279"/>
      <c r="T20" s="18"/>
      <c r="U20" s="18"/>
      <c r="V20" s="18"/>
      <c r="W20" s="18"/>
      <c r="X20" s="18"/>
      <c r="Y20" s="18"/>
      <c r="Z20" s="307"/>
    </row>
    <row r="21" spans="2:26" ht="13.5">
      <c r="B21" s="23"/>
      <c r="C21" s="23"/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306"/>
      <c r="S21" s="279"/>
      <c r="T21" s="18"/>
      <c r="U21" s="18"/>
      <c r="V21" s="18"/>
      <c r="W21" s="18"/>
      <c r="X21" s="18"/>
      <c r="Y21" s="18"/>
      <c r="Z21" s="307"/>
    </row>
    <row r="22" spans="2:26" ht="16.5" customHeight="1">
      <c r="B22" s="520">
        <v>3</v>
      </c>
      <c r="C22" s="522" t="s">
        <v>114</v>
      </c>
      <c r="D22" s="522" t="s">
        <v>37</v>
      </c>
      <c r="E22" s="24"/>
      <c r="F22" s="22"/>
      <c r="G22" s="22"/>
      <c r="H22" s="22"/>
      <c r="I22" s="22"/>
      <c r="J22" s="22"/>
      <c r="K22" s="22"/>
      <c r="L22" s="18"/>
      <c r="M22" s="18"/>
      <c r="N22" s="18"/>
      <c r="O22" s="18"/>
      <c r="P22" s="18"/>
      <c r="Q22" s="18"/>
      <c r="R22" s="306"/>
      <c r="S22" s="279"/>
      <c r="T22" s="18"/>
      <c r="U22" s="18"/>
      <c r="V22" s="18"/>
      <c r="W22" s="18"/>
      <c r="X22" s="18"/>
      <c r="Y22" s="18"/>
      <c r="Z22" s="307"/>
    </row>
    <row r="23" spans="2:26" ht="16.5" customHeight="1">
      <c r="B23" s="520"/>
      <c r="C23" s="522"/>
      <c r="D23" s="522"/>
      <c r="E23" s="18"/>
      <c r="F23" s="18"/>
      <c r="G23" s="18"/>
      <c r="H23" s="18"/>
      <c r="I23" s="18"/>
      <c r="J23" s="18"/>
      <c r="K23" s="18"/>
      <c r="L23" s="17"/>
      <c r="M23" s="18"/>
      <c r="N23" s="18"/>
      <c r="O23" s="18"/>
      <c r="P23" s="18"/>
      <c r="Q23" s="18"/>
      <c r="R23" s="306"/>
      <c r="S23" s="279"/>
      <c r="T23" s="18"/>
      <c r="U23" s="18"/>
      <c r="V23" s="18"/>
      <c r="W23" s="18"/>
      <c r="X23" s="18"/>
      <c r="Y23" s="18"/>
      <c r="Z23" s="307"/>
    </row>
    <row r="24" spans="2:26" ht="13.5">
      <c r="B24" s="23"/>
      <c r="C24" s="23"/>
      <c r="D24" s="23"/>
      <c r="E24" s="18"/>
      <c r="F24" s="18"/>
      <c r="G24" s="18"/>
      <c r="H24" s="18"/>
      <c r="I24" s="18"/>
      <c r="J24" s="18"/>
      <c r="K24" s="18"/>
      <c r="L24" s="17"/>
      <c r="M24" s="18"/>
      <c r="N24" s="18"/>
      <c r="O24" s="18"/>
      <c r="P24" s="18"/>
      <c r="Q24" s="18"/>
      <c r="R24" s="306"/>
      <c r="S24" s="279"/>
      <c r="T24" s="18"/>
      <c r="U24" s="18"/>
      <c r="V24" s="18"/>
      <c r="W24" s="18"/>
      <c r="X24" s="18"/>
      <c r="Y24" s="18"/>
      <c r="Z24" s="307"/>
    </row>
    <row r="25" spans="2:26" ht="13.5">
      <c r="B25" s="23"/>
      <c r="C25" s="23"/>
      <c r="D25" s="23"/>
      <c r="E25" s="523">
        <f>SUM(G25:G29)</f>
        <v>37</v>
      </c>
      <c r="F25" s="56"/>
      <c r="G25" s="57">
        <v>9</v>
      </c>
      <c r="H25" s="58" t="s">
        <v>7</v>
      </c>
      <c r="I25" s="58">
        <v>17</v>
      </c>
      <c r="J25" s="59"/>
      <c r="K25" s="526">
        <f>SUM(I25:I29)</f>
        <v>75</v>
      </c>
      <c r="L25" s="17"/>
      <c r="M25" s="18"/>
      <c r="N25" s="18"/>
      <c r="O25" s="18"/>
      <c r="P25" s="18"/>
      <c r="Q25" s="18"/>
      <c r="R25" s="306"/>
      <c r="S25" s="279"/>
      <c r="T25" s="18"/>
      <c r="U25" s="18"/>
      <c r="V25" s="18"/>
      <c r="W25" s="18"/>
      <c r="X25" s="18"/>
      <c r="Y25" s="18"/>
      <c r="Z25" s="307"/>
    </row>
    <row r="26" spans="2:26" ht="14.25" thickBot="1">
      <c r="B26" s="23"/>
      <c r="C26" s="23"/>
      <c r="D26" s="23"/>
      <c r="E26" s="523"/>
      <c r="F26" s="58"/>
      <c r="G26" s="58">
        <v>10</v>
      </c>
      <c r="H26" s="58" t="s">
        <v>7</v>
      </c>
      <c r="I26" s="58">
        <v>15</v>
      </c>
      <c r="J26" s="55"/>
      <c r="K26" s="526"/>
      <c r="L26" s="265"/>
      <c r="M26" s="271"/>
      <c r="N26" s="271"/>
      <c r="O26" s="271"/>
      <c r="P26" s="271"/>
      <c r="Q26" s="271"/>
      <c r="R26" s="272"/>
      <c r="S26" s="279"/>
      <c r="T26" s="18"/>
      <c r="U26" s="18"/>
      <c r="V26" s="18"/>
      <c r="W26" s="18"/>
      <c r="X26" s="18"/>
      <c r="Y26" s="18"/>
      <c r="Z26" s="307"/>
    </row>
    <row r="27" spans="2:26" ht="13.5">
      <c r="B27" s="23"/>
      <c r="C27" s="23"/>
      <c r="D27" s="23"/>
      <c r="E27" s="523"/>
      <c r="F27" s="58"/>
      <c r="G27" s="58">
        <v>11</v>
      </c>
      <c r="H27" s="58" t="s">
        <v>7</v>
      </c>
      <c r="I27" s="58">
        <v>20</v>
      </c>
      <c r="J27" s="55"/>
      <c r="K27" s="525"/>
      <c r="L27" s="277"/>
      <c r="M27" s="273"/>
      <c r="N27" s="273"/>
      <c r="O27" s="273"/>
      <c r="P27" s="273"/>
      <c r="Q27" s="273"/>
      <c r="R27" s="273"/>
      <c r="S27" s="18"/>
      <c r="T27" s="18"/>
      <c r="U27" s="18"/>
      <c r="V27" s="18"/>
      <c r="W27" s="18"/>
      <c r="X27" s="18"/>
      <c r="Y27" s="18"/>
      <c r="Z27" s="307"/>
    </row>
    <row r="28" spans="2:26" ht="13.5">
      <c r="B28" s="23"/>
      <c r="C28" s="23"/>
      <c r="D28" s="23"/>
      <c r="E28" s="523"/>
      <c r="F28" s="58"/>
      <c r="G28" s="58">
        <v>7</v>
      </c>
      <c r="H28" s="58" t="s">
        <v>7</v>
      </c>
      <c r="I28" s="58">
        <v>23</v>
      </c>
      <c r="J28" s="55"/>
      <c r="K28" s="525"/>
      <c r="L28" s="26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307"/>
    </row>
    <row r="29" spans="2:26" ht="13.5">
      <c r="B29" s="23"/>
      <c r="C29" s="23"/>
      <c r="D29" s="23"/>
      <c r="E29" s="523"/>
      <c r="F29" s="58"/>
      <c r="G29" s="58"/>
      <c r="H29" s="58" t="s">
        <v>7</v>
      </c>
      <c r="I29" s="58"/>
      <c r="J29" s="55"/>
      <c r="K29" s="525"/>
      <c r="L29" s="26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307"/>
    </row>
    <row r="30" spans="2:26" ht="13.5">
      <c r="B30" s="23"/>
      <c r="C30" s="23"/>
      <c r="D30" s="23"/>
      <c r="E30" s="18"/>
      <c r="F30" s="19"/>
      <c r="G30" s="18"/>
      <c r="H30" s="18"/>
      <c r="I30" s="18"/>
      <c r="J30" s="19"/>
      <c r="K30" s="18"/>
      <c r="L30" s="26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307"/>
    </row>
    <row r="31" spans="2:26" ht="18" customHeight="1" thickBot="1">
      <c r="B31" s="520">
        <v>4</v>
      </c>
      <c r="C31" s="522" t="s">
        <v>130</v>
      </c>
      <c r="D31" s="522" t="s">
        <v>38</v>
      </c>
      <c r="E31" s="265"/>
      <c r="F31" s="266"/>
      <c r="G31" s="266"/>
      <c r="H31" s="266"/>
      <c r="I31" s="266"/>
      <c r="J31" s="266"/>
      <c r="K31" s="266"/>
      <c r="L31" s="26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307"/>
    </row>
    <row r="32" spans="2:26" ht="16.5" customHeight="1">
      <c r="B32" s="520"/>
      <c r="C32" s="522"/>
      <c r="D32" s="522"/>
      <c r="E32" s="263"/>
      <c r="F32" s="264"/>
      <c r="G32" s="264"/>
      <c r="H32" s="264"/>
      <c r="I32" s="264"/>
      <c r="J32" s="264"/>
      <c r="K32" s="264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307"/>
    </row>
    <row r="33" spans="2:26" ht="13.5">
      <c r="B33" s="23"/>
      <c r="C33" s="23"/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07"/>
    </row>
    <row r="34" spans="2:26" ht="13.5">
      <c r="B34" s="23"/>
      <c r="C34" s="23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523">
        <f>SUM(U34:U38)</f>
        <v>47</v>
      </c>
      <c r="T34" s="56"/>
      <c r="U34" s="57">
        <v>10</v>
      </c>
      <c r="V34" s="58" t="s">
        <v>9</v>
      </c>
      <c r="W34" s="58">
        <v>10</v>
      </c>
      <c r="X34" s="59"/>
      <c r="Y34" s="525">
        <f>SUM(W34:W38)</f>
        <v>31</v>
      </c>
      <c r="Z34" s="307"/>
    </row>
    <row r="35" spans="2:28" ht="13.5" customHeight="1" thickBot="1">
      <c r="B35" s="23"/>
      <c r="C35" s="23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523"/>
      <c r="T35" s="58"/>
      <c r="U35" s="58">
        <v>8</v>
      </c>
      <c r="V35" s="58" t="s">
        <v>9</v>
      </c>
      <c r="W35" s="58">
        <v>2</v>
      </c>
      <c r="X35" s="55"/>
      <c r="Y35" s="525"/>
      <c r="Z35" s="308"/>
      <c r="AA35" s="522" t="s">
        <v>130</v>
      </c>
      <c r="AB35" s="522" t="s">
        <v>38</v>
      </c>
    </row>
    <row r="36" spans="2:28" ht="13.5" customHeight="1">
      <c r="B36" s="23"/>
      <c r="C36" s="23"/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523"/>
      <c r="T36" s="58"/>
      <c r="U36" s="58">
        <v>14</v>
      </c>
      <c r="V36" s="58" t="s">
        <v>7</v>
      </c>
      <c r="W36" s="58">
        <v>8</v>
      </c>
      <c r="X36" s="55"/>
      <c r="Y36" s="524"/>
      <c r="Z36" s="305"/>
      <c r="AA36" s="522"/>
      <c r="AB36" s="522"/>
    </row>
    <row r="37" spans="2:28" ht="13.5" customHeight="1">
      <c r="B37" s="23"/>
      <c r="C37" s="23"/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523"/>
      <c r="T37" s="58"/>
      <c r="U37" s="58">
        <v>15</v>
      </c>
      <c r="V37" s="58" t="s">
        <v>7</v>
      </c>
      <c r="W37" s="58">
        <v>11</v>
      </c>
      <c r="X37" s="55"/>
      <c r="Y37" s="524"/>
      <c r="Z37" s="261"/>
      <c r="AA37" s="21"/>
      <c r="AB37" s="21"/>
    </row>
    <row r="38" spans="2:26" ht="13.5">
      <c r="B38" s="23"/>
      <c r="C38" s="23"/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523"/>
      <c r="T38" s="63"/>
      <c r="U38" s="58"/>
      <c r="V38" s="58" t="s">
        <v>7</v>
      </c>
      <c r="W38" s="58"/>
      <c r="X38" s="55"/>
      <c r="Y38" s="524"/>
      <c r="Z38" s="17"/>
    </row>
    <row r="39" spans="2:26" ht="13.5">
      <c r="B39" s="23"/>
      <c r="C39" s="23"/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9"/>
      <c r="Y39" s="275"/>
      <c r="Z39" s="17"/>
    </row>
    <row r="40" spans="2:26" ht="18" customHeight="1" thickBot="1">
      <c r="B40" s="520">
        <v>5</v>
      </c>
      <c r="C40" s="522" t="s">
        <v>131</v>
      </c>
      <c r="D40" s="522" t="s">
        <v>39</v>
      </c>
      <c r="E40" s="265"/>
      <c r="F40" s="266"/>
      <c r="G40" s="266"/>
      <c r="H40" s="266"/>
      <c r="I40" s="266"/>
      <c r="J40" s="266"/>
      <c r="K40" s="266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275"/>
      <c r="Z40" s="17"/>
    </row>
    <row r="41" spans="2:26" ht="16.5" customHeight="1">
      <c r="B41" s="520"/>
      <c r="C41" s="522"/>
      <c r="D41" s="522"/>
      <c r="E41" s="262"/>
      <c r="F41" s="262"/>
      <c r="G41" s="262"/>
      <c r="H41" s="262"/>
      <c r="I41" s="262"/>
      <c r="J41" s="262"/>
      <c r="K41" s="280"/>
      <c r="L41" s="279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275"/>
      <c r="Z41" s="17"/>
    </row>
    <row r="42" spans="2:26" ht="13.5">
      <c r="B42" s="23"/>
      <c r="C42" s="23"/>
      <c r="D42" s="23"/>
      <c r="E42" s="18"/>
      <c r="F42" s="18"/>
      <c r="G42" s="18"/>
      <c r="H42" s="18"/>
      <c r="I42" s="18"/>
      <c r="J42" s="22"/>
      <c r="K42" s="18"/>
      <c r="L42" s="279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275"/>
      <c r="Z42" s="17"/>
    </row>
    <row r="43" spans="2:26" ht="13.5">
      <c r="B43" s="23"/>
      <c r="C43" s="23"/>
      <c r="D43" s="23"/>
      <c r="E43" s="523">
        <f>SUM(G43:G47)</f>
        <v>58</v>
      </c>
      <c r="F43" s="56"/>
      <c r="G43" s="57">
        <v>13</v>
      </c>
      <c r="H43" s="58" t="s">
        <v>7</v>
      </c>
      <c r="I43" s="58">
        <v>4</v>
      </c>
      <c r="J43" s="59"/>
      <c r="K43" s="525">
        <f>SUM(I43:I47)</f>
        <v>39</v>
      </c>
      <c r="L43" s="279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275"/>
      <c r="Z43" s="17"/>
    </row>
    <row r="44" spans="2:26" ht="14.25" thickBot="1">
      <c r="B44" s="23"/>
      <c r="C44" s="23"/>
      <c r="D44" s="23"/>
      <c r="E44" s="523"/>
      <c r="F44" s="58"/>
      <c r="G44" s="58">
        <v>15</v>
      </c>
      <c r="H44" s="58" t="s">
        <v>7</v>
      </c>
      <c r="I44" s="58">
        <v>8</v>
      </c>
      <c r="J44" s="55"/>
      <c r="K44" s="525"/>
      <c r="L44" s="281"/>
      <c r="M44" s="271"/>
      <c r="N44" s="271"/>
      <c r="O44" s="271"/>
      <c r="P44" s="271"/>
      <c r="Q44" s="271"/>
      <c r="R44" s="271"/>
      <c r="S44" s="18"/>
      <c r="T44" s="18"/>
      <c r="U44" s="18"/>
      <c r="V44" s="18"/>
      <c r="W44" s="18"/>
      <c r="X44" s="18"/>
      <c r="Y44" s="275"/>
      <c r="Z44" s="17"/>
    </row>
    <row r="45" spans="2:26" ht="13.5">
      <c r="B45" s="23"/>
      <c r="C45" s="23"/>
      <c r="D45" s="23"/>
      <c r="E45" s="523"/>
      <c r="F45" s="58"/>
      <c r="G45" s="58">
        <v>15</v>
      </c>
      <c r="H45" s="58" t="s">
        <v>7</v>
      </c>
      <c r="I45" s="58">
        <v>9</v>
      </c>
      <c r="J45" s="55"/>
      <c r="K45" s="526"/>
      <c r="L45" s="263"/>
      <c r="M45" s="273"/>
      <c r="N45" s="273"/>
      <c r="O45" s="273"/>
      <c r="P45" s="273"/>
      <c r="Q45" s="273"/>
      <c r="R45" s="273"/>
      <c r="S45" s="279"/>
      <c r="T45" s="18"/>
      <c r="U45" s="18"/>
      <c r="V45" s="18"/>
      <c r="W45" s="18"/>
      <c r="X45" s="18"/>
      <c r="Y45" s="26"/>
      <c r="Z45" s="18"/>
    </row>
    <row r="46" spans="2:26" ht="13.5">
      <c r="B46" s="23"/>
      <c r="C46" s="23"/>
      <c r="D46" s="23"/>
      <c r="E46" s="523"/>
      <c r="F46" s="58"/>
      <c r="G46" s="58">
        <v>15</v>
      </c>
      <c r="H46" s="58" t="s">
        <v>7</v>
      </c>
      <c r="I46" s="58">
        <v>18</v>
      </c>
      <c r="J46" s="55"/>
      <c r="K46" s="526"/>
      <c r="L46" s="17"/>
      <c r="M46" s="18"/>
      <c r="N46" s="18"/>
      <c r="O46" s="18"/>
      <c r="P46" s="18"/>
      <c r="Q46" s="18"/>
      <c r="R46" s="18"/>
      <c r="S46" s="279"/>
      <c r="T46" s="18"/>
      <c r="U46" s="18"/>
      <c r="V46" s="18"/>
      <c r="W46" s="18"/>
      <c r="X46" s="18"/>
      <c r="Y46" s="26"/>
      <c r="Z46" s="18"/>
    </row>
    <row r="47" spans="2:26" ht="13.5">
      <c r="B47" s="23"/>
      <c r="C47" s="23"/>
      <c r="D47" s="23"/>
      <c r="E47" s="523"/>
      <c r="F47" s="58"/>
      <c r="G47" s="58"/>
      <c r="H47" s="58" t="s">
        <v>7</v>
      </c>
      <c r="I47" s="58"/>
      <c r="J47" s="55"/>
      <c r="K47" s="526"/>
      <c r="L47" s="17"/>
      <c r="M47" s="18"/>
      <c r="N47" s="18"/>
      <c r="O47" s="18"/>
      <c r="P47" s="18"/>
      <c r="Q47" s="18"/>
      <c r="R47" s="18"/>
      <c r="S47" s="279"/>
      <c r="T47" s="18"/>
      <c r="U47" s="18"/>
      <c r="V47" s="18"/>
      <c r="W47" s="18"/>
      <c r="X47" s="18"/>
      <c r="Y47" s="26"/>
      <c r="Z47" s="18"/>
    </row>
    <row r="48" spans="2:26" ht="13.5">
      <c r="B48" s="23"/>
      <c r="C48" s="23"/>
      <c r="D48" s="23"/>
      <c r="E48" s="18"/>
      <c r="F48" s="19"/>
      <c r="G48" s="18"/>
      <c r="H48" s="18"/>
      <c r="I48" s="18"/>
      <c r="J48" s="19"/>
      <c r="K48" s="18"/>
      <c r="L48" s="17"/>
      <c r="M48" s="18"/>
      <c r="N48" s="18"/>
      <c r="O48" s="18"/>
      <c r="P48" s="18"/>
      <c r="Q48" s="18"/>
      <c r="R48" s="18"/>
      <c r="S48" s="279"/>
      <c r="T48" s="18"/>
      <c r="U48" s="18"/>
      <c r="V48" s="18"/>
      <c r="W48" s="18"/>
      <c r="X48" s="18"/>
      <c r="Y48" s="26"/>
      <c r="Z48" s="18"/>
    </row>
    <row r="49" spans="2:26" ht="16.5" customHeight="1">
      <c r="B49" s="520">
        <v>6</v>
      </c>
      <c r="C49" s="522" t="s">
        <v>118</v>
      </c>
      <c r="D49" s="522" t="s">
        <v>40</v>
      </c>
      <c r="E49" s="18"/>
      <c r="F49" s="18"/>
      <c r="G49" s="18"/>
      <c r="H49" s="18"/>
      <c r="I49" s="18"/>
      <c r="J49" s="18"/>
      <c r="K49" s="18"/>
      <c r="L49" s="17"/>
      <c r="M49" s="18"/>
      <c r="N49" s="18"/>
      <c r="O49" s="18"/>
      <c r="P49" s="18"/>
      <c r="Q49" s="18"/>
      <c r="R49" s="18"/>
      <c r="S49" s="279"/>
      <c r="T49" s="18"/>
      <c r="U49" s="18"/>
      <c r="V49" s="18"/>
      <c r="W49" s="18"/>
      <c r="X49" s="18"/>
      <c r="Y49" s="26"/>
      <c r="Z49" s="18"/>
    </row>
    <row r="50" spans="2:26" ht="16.5" customHeight="1">
      <c r="B50" s="520"/>
      <c r="C50" s="522"/>
      <c r="D50" s="522"/>
      <c r="E50" s="25"/>
      <c r="F50" s="19"/>
      <c r="G50" s="19"/>
      <c r="H50" s="19"/>
      <c r="I50" s="19"/>
      <c r="J50" s="19"/>
      <c r="K50" s="19"/>
      <c r="L50" s="18"/>
      <c r="M50" s="18"/>
      <c r="N50" s="18"/>
      <c r="O50" s="18"/>
      <c r="P50" s="18"/>
      <c r="Q50" s="18"/>
      <c r="R50" s="18"/>
      <c r="S50" s="279"/>
      <c r="T50" s="18"/>
      <c r="U50" s="18"/>
      <c r="V50" s="18"/>
      <c r="W50" s="18"/>
      <c r="X50" s="18"/>
      <c r="Y50" s="26"/>
      <c r="Z50" s="18"/>
    </row>
    <row r="51" spans="2:26" ht="13.5">
      <c r="B51" s="23"/>
      <c r="C51" s="23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79"/>
      <c r="T51" s="18"/>
      <c r="U51" s="18"/>
      <c r="V51" s="18"/>
      <c r="W51" s="18"/>
      <c r="X51" s="18"/>
      <c r="Y51" s="26"/>
      <c r="Z51" s="18"/>
    </row>
    <row r="52" spans="2:26" ht="13.5">
      <c r="B52" s="23"/>
      <c r="C52" s="23"/>
      <c r="D52" s="23"/>
      <c r="E52" s="18"/>
      <c r="F52" s="18"/>
      <c r="G52" s="18"/>
      <c r="H52" s="18"/>
      <c r="I52" s="18"/>
      <c r="J52" s="18"/>
      <c r="K52" s="18"/>
      <c r="L52" s="523">
        <f>SUM(N52:N56)</f>
        <v>60</v>
      </c>
      <c r="M52" s="56"/>
      <c r="N52" s="57">
        <v>11</v>
      </c>
      <c r="O52" s="58" t="s">
        <v>9</v>
      </c>
      <c r="P52" s="58">
        <v>17</v>
      </c>
      <c r="Q52" s="59"/>
      <c r="R52" s="525">
        <f>SUM(P52:P56)</f>
        <v>51</v>
      </c>
      <c r="S52" s="279"/>
      <c r="T52" s="18"/>
      <c r="U52" s="18"/>
      <c r="V52" s="18"/>
      <c r="W52" s="18"/>
      <c r="X52" s="18"/>
      <c r="Y52" s="26"/>
      <c r="Z52" s="18"/>
    </row>
    <row r="53" spans="2:26" ht="14.25" customHeight="1" thickBot="1">
      <c r="B53" s="23"/>
      <c r="C53" s="23"/>
      <c r="D53" s="23"/>
      <c r="E53" s="18"/>
      <c r="F53" s="18"/>
      <c r="G53" s="18"/>
      <c r="H53" s="18"/>
      <c r="I53" s="18"/>
      <c r="J53" s="18"/>
      <c r="K53" s="18"/>
      <c r="L53" s="523"/>
      <c r="M53" s="58"/>
      <c r="N53" s="58">
        <v>6</v>
      </c>
      <c r="O53" s="58" t="s">
        <v>9</v>
      </c>
      <c r="P53" s="58">
        <v>14</v>
      </c>
      <c r="Q53" s="55"/>
      <c r="R53" s="525"/>
      <c r="S53" s="281"/>
      <c r="T53" s="271"/>
      <c r="U53" s="271"/>
      <c r="V53" s="271"/>
      <c r="W53" s="271"/>
      <c r="X53" s="271"/>
      <c r="Y53" s="276"/>
      <c r="Z53" s="18"/>
    </row>
    <row r="54" spans="2:25" ht="14.25" customHeight="1">
      <c r="B54" s="23"/>
      <c r="C54" s="23"/>
      <c r="D54" s="23"/>
      <c r="E54" s="18"/>
      <c r="F54" s="18"/>
      <c r="G54" s="18"/>
      <c r="H54" s="18"/>
      <c r="I54" s="18"/>
      <c r="J54" s="18"/>
      <c r="K54" s="18"/>
      <c r="L54" s="523"/>
      <c r="M54" s="58"/>
      <c r="N54" s="58">
        <v>21</v>
      </c>
      <c r="O54" s="58" t="s">
        <v>9</v>
      </c>
      <c r="P54" s="58">
        <v>12</v>
      </c>
      <c r="Q54" s="55"/>
      <c r="R54" s="524"/>
      <c r="S54" s="261"/>
      <c r="T54" s="18"/>
      <c r="U54" s="18"/>
      <c r="V54" s="18"/>
      <c r="W54" s="18"/>
      <c r="X54" s="18"/>
      <c r="Y54" s="18"/>
    </row>
    <row r="55" spans="2:25" ht="14.25" customHeight="1">
      <c r="B55" s="23"/>
      <c r="C55" s="23"/>
      <c r="D55" s="23"/>
      <c r="E55" s="18"/>
      <c r="F55" s="18"/>
      <c r="G55" s="18"/>
      <c r="H55" s="18"/>
      <c r="I55" s="18"/>
      <c r="J55" s="18"/>
      <c r="K55" s="18"/>
      <c r="L55" s="523"/>
      <c r="M55" s="58"/>
      <c r="N55" s="58">
        <v>22</v>
      </c>
      <c r="O55" s="58" t="s">
        <v>9</v>
      </c>
      <c r="P55" s="58">
        <v>8</v>
      </c>
      <c r="Q55" s="55"/>
      <c r="R55" s="524"/>
      <c r="S55" s="17"/>
      <c r="T55" s="18"/>
      <c r="U55" s="18"/>
      <c r="V55" s="18"/>
      <c r="W55" s="18"/>
      <c r="X55" s="18"/>
      <c r="Y55" s="18"/>
    </row>
    <row r="56" spans="2:25" ht="13.5">
      <c r="B56" s="23"/>
      <c r="C56" s="23"/>
      <c r="D56" s="23"/>
      <c r="E56" s="18"/>
      <c r="F56" s="18"/>
      <c r="G56" s="18"/>
      <c r="H56" s="18"/>
      <c r="I56" s="18"/>
      <c r="J56" s="18"/>
      <c r="K56" s="18"/>
      <c r="L56" s="523"/>
      <c r="M56" s="63"/>
      <c r="N56" s="58"/>
      <c r="O56" s="58" t="s">
        <v>9</v>
      </c>
      <c r="P56" s="58"/>
      <c r="Q56" s="55"/>
      <c r="R56" s="524"/>
      <c r="S56" s="17"/>
      <c r="T56" s="18"/>
      <c r="U56" s="18"/>
      <c r="V56" s="18"/>
      <c r="W56" s="18"/>
      <c r="X56" s="18"/>
      <c r="Y56" s="18"/>
    </row>
    <row r="57" spans="2:25" ht="13.5">
      <c r="B57" s="23"/>
      <c r="C57" s="23"/>
      <c r="D57" s="2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  <c r="R57" s="26"/>
      <c r="S57" s="17"/>
      <c r="T57" s="18"/>
      <c r="U57" s="18"/>
      <c r="V57" s="18"/>
      <c r="W57" s="18"/>
      <c r="X57" s="18"/>
      <c r="Y57" s="18"/>
    </row>
    <row r="58" spans="2:25" ht="16.5" customHeight="1">
      <c r="B58" s="520">
        <v>7</v>
      </c>
      <c r="C58" s="522" t="s">
        <v>111</v>
      </c>
      <c r="D58" s="522" t="s">
        <v>41</v>
      </c>
      <c r="E58" s="24"/>
      <c r="F58" s="22"/>
      <c r="G58" s="22"/>
      <c r="H58" s="22"/>
      <c r="I58" s="22"/>
      <c r="J58" s="22"/>
      <c r="K58" s="22"/>
      <c r="L58" s="18"/>
      <c r="M58" s="18"/>
      <c r="N58" s="18"/>
      <c r="O58" s="18"/>
      <c r="P58" s="18"/>
      <c r="Q58" s="18"/>
      <c r="R58" s="26"/>
      <c r="S58" s="17"/>
      <c r="T58" s="18"/>
      <c r="U58" s="18"/>
      <c r="V58" s="18"/>
      <c r="W58" s="18"/>
      <c r="X58" s="18"/>
      <c r="Y58" s="18"/>
    </row>
    <row r="59" spans="2:25" ht="16.5" customHeight="1">
      <c r="B59" s="520"/>
      <c r="C59" s="522"/>
      <c r="D59" s="522"/>
      <c r="E59" s="18"/>
      <c r="F59" s="18"/>
      <c r="G59" s="18"/>
      <c r="H59" s="18"/>
      <c r="I59" s="18"/>
      <c r="J59" s="18"/>
      <c r="K59" s="18"/>
      <c r="L59" s="17"/>
      <c r="M59" s="18"/>
      <c r="N59" s="18"/>
      <c r="O59" s="18"/>
      <c r="P59" s="18"/>
      <c r="Q59" s="18"/>
      <c r="R59" s="26"/>
      <c r="S59" s="17"/>
      <c r="T59" s="18"/>
      <c r="U59" s="18"/>
      <c r="V59" s="18"/>
      <c r="W59" s="18"/>
      <c r="X59" s="18"/>
      <c r="Y59" s="18"/>
    </row>
    <row r="60" spans="2:25" ht="13.5">
      <c r="B60" s="23"/>
      <c r="C60" s="23"/>
      <c r="D60" s="23"/>
      <c r="E60" s="18"/>
      <c r="F60" s="18"/>
      <c r="G60" s="18"/>
      <c r="H60" s="18"/>
      <c r="I60" s="18"/>
      <c r="J60" s="18"/>
      <c r="K60" s="18"/>
      <c r="L60" s="17"/>
      <c r="M60" s="18"/>
      <c r="N60" s="18"/>
      <c r="O60" s="18"/>
      <c r="P60" s="18"/>
      <c r="Q60" s="18"/>
      <c r="R60" s="26"/>
      <c r="S60" s="17"/>
      <c r="T60" s="18"/>
      <c r="U60" s="18"/>
      <c r="V60" s="18"/>
      <c r="W60" s="18"/>
      <c r="X60" s="18"/>
      <c r="Y60" s="18"/>
    </row>
    <row r="61" spans="2:25" ht="13.5">
      <c r="B61" s="23"/>
      <c r="C61" s="23"/>
      <c r="D61" s="23"/>
      <c r="E61" s="523">
        <f>SUM(G61:G65)</f>
        <v>24</v>
      </c>
      <c r="F61" s="56"/>
      <c r="G61" s="57">
        <v>6</v>
      </c>
      <c r="H61" s="58" t="s">
        <v>9</v>
      </c>
      <c r="I61" s="58">
        <v>31</v>
      </c>
      <c r="J61" s="59"/>
      <c r="K61" s="526">
        <f>SUM(I61:I65)</f>
        <v>82</v>
      </c>
      <c r="L61" s="17"/>
      <c r="M61" s="18"/>
      <c r="N61" s="18"/>
      <c r="O61" s="18"/>
      <c r="P61" s="18"/>
      <c r="Q61" s="18"/>
      <c r="R61" s="26"/>
      <c r="S61" s="17"/>
      <c r="T61" s="18"/>
      <c r="U61" s="18"/>
      <c r="V61" s="18"/>
      <c r="W61" s="18"/>
      <c r="X61" s="18"/>
      <c r="Y61" s="18"/>
    </row>
    <row r="62" spans="2:25" ht="14.25" thickBot="1">
      <c r="B62" s="23"/>
      <c r="C62" s="23"/>
      <c r="D62" s="23"/>
      <c r="E62" s="523"/>
      <c r="F62" s="58"/>
      <c r="G62" s="58">
        <v>4</v>
      </c>
      <c r="H62" s="58" t="s">
        <v>9</v>
      </c>
      <c r="I62" s="58">
        <v>17</v>
      </c>
      <c r="J62" s="55"/>
      <c r="K62" s="526"/>
      <c r="L62" s="265"/>
      <c r="M62" s="266"/>
      <c r="N62" s="266"/>
      <c r="O62" s="266"/>
      <c r="P62" s="266"/>
      <c r="Q62" s="266"/>
      <c r="R62" s="276"/>
      <c r="S62" s="17"/>
      <c r="T62" s="18"/>
      <c r="U62" s="18"/>
      <c r="V62" s="18"/>
      <c r="W62" s="18"/>
      <c r="X62" s="18"/>
      <c r="Y62" s="18"/>
    </row>
    <row r="63" spans="2:18" ht="13.5">
      <c r="B63" s="23"/>
      <c r="C63" s="23"/>
      <c r="D63" s="23"/>
      <c r="E63" s="523"/>
      <c r="F63" s="58"/>
      <c r="G63" s="58">
        <v>12</v>
      </c>
      <c r="H63" s="58" t="s">
        <v>9</v>
      </c>
      <c r="I63" s="58">
        <v>17</v>
      </c>
      <c r="J63" s="55"/>
      <c r="K63" s="525"/>
      <c r="L63" s="278"/>
      <c r="M63" s="264"/>
      <c r="N63" s="264"/>
      <c r="O63" s="264"/>
      <c r="P63" s="264"/>
      <c r="Q63" s="264"/>
      <c r="R63" s="264"/>
    </row>
    <row r="64" spans="2:18" ht="13.5">
      <c r="B64" s="23"/>
      <c r="C64" s="23"/>
      <c r="D64" s="23"/>
      <c r="E64" s="523"/>
      <c r="F64" s="58"/>
      <c r="G64" s="58">
        <v>2</v>
      </c>
      <c r="H64" s="58" t="s">
        <v>9</v>
      </c>
      <c r="I64" s="58">
        <v>17</v>
      </c>
      <c r="J64" s="55"/>
      <c r="K64" s="525"/>
      <c r="L64" s="279"/>
      <c r="M64" s="18"/>
      <c r="N64" s="18"/>
      <c r="O64" s="18"/>
      <c r="P64" s="18"/>
      <c r="Q64" s="18"/>
      <c r="R64" s="18"/>
    </row>
    <row r="65" spans="2:18" ht="13.5">
      <c r="B65" s="23"/>
      <c r="C65" s="23"/>
      <c r="D65" s="23"/>
      <c r="E65" s="523"/>
      <c r="F65" s="58"/>
      <c r="G65" s="58"/>
      <c r="H65" s="58" t="s">
        <v>9</v>
      </c>
      <c r="I65" s="58"/>
      <c r="J65" s="55"/>
      <c r="K65" s="525"/>
      <c r="L65" s="279"/>
      <c r="M65" s="18"/>
      <c r="N65" s="18"/>
      <c r="O65" s="18"/>
      <c r="P65" s="18"/>
      <c r="Q65" s="18"/>
      <c r="R65" s="18"/>
    </row>
    <row r="66" spans="2:18" ht="13.5">
      <c r="B66" s="23"/>
      <c r="C66" s="23"/>
      <c r="D66" s="23"/>
      <c r="E66" s="18"/>
      <c r="F66" s="19"/>
      <c r="G66" s="18"/>
      <c r="H66" s="18"/>
      <c r="I66" s="18"/>
      <c r="J66" s="19"/>
      <c r="K66" s="18"/>
      <c r="L66" s="279"/>
      <c r="M66" s="18"/>
      <c r="N66" s="18"/>
      <c r="O66" s="18"/>
      <c r="P66" s="18"/>
      <c r="Q66" s="18"/>
      <c r="R66" s="18"/>
    </row>
    <row r="67" spans="2:18" ht="18" customHeight="1" thickBot="1">
      <c r="B67" s="520">
        <v>8</v>
      </c>
      <c r="C67" s="522" t="s">
        <v>133</v>
      </c>
      <c r="D67" s="522" t="s">
        <v>2</v>
      </c>
      <c r="E67" s="265"/>
      <c r="F67" s="271"/>
      <c r="G67" s="271"/>
      <c r="H67" s="271"/>
      <c r="I67" s="271"/>
      <c r="J67" s="271"/>
      <c r="K67" s="272"/>
      <c r="L67" s="279"/>
      <c r="M67" s="18"/>
      <c r="N67" s="18"/>
      <c r="O67" s="18"/>
      <c r="P67" s="18"/>
      <c r="Q67" s="18"/>
      <c r="R67" s="18"/>
    </row>
    <row r="68" spans="2:14" ht="16.5" customHeight="1">
      <c r="B68" s="520"/>
      <c r="C68" s="522"/>
      <c r="D68" s="522"/>
      <c r="E68" s="261"/>
      <c r="F68" s="18"/>
      <c r="G68" s="18"/>
      <c r="H68" s="18"/>
      <c r="I68" s="18"/>
      <c r="J68" s="18"/>
      <c r="K68" s="18"/>
      <c r="M68" s="18"/>
      <c r="N68" s="18"/>
    </row>
    <row r="69" spans="5:14" ht="13.5">
      <c r="E69" s="18"/>
      <c r="F69" s="18"/>
      <c r="G69" s="18"/>
      <c r="H69" s="18"/>
      <c r="I69" s="18"/>
      <c r="J69" s="18"/>
      <c r="K69" s="18"/>
      <c r="M69" s="18"/>
      <c r="N69" s="18"/>
    </row>
    <row r="70" spans="5:14" ht="13.5">
      <c r="E70" s="18"/>
      <c r="F70" s="18"/>
      <c r="G70" s="18"/>
      <c r="H70" s="18"/>
      <c r="I70" s="18"/>
      <c r="J70" s="18"/>
      <c r="K70" s="18"/>
      <c r="M70" s="18"/>
      <c r="N70" s="18"/>
    </row>
    <row r="71" spans="5:14" ht="13.5">
      <c r="E71" s="18"/>
      <c r="F71" s="18"/>
      <c r="G71" s="18"/>
      <c r="H71" s="18"/>
      <c r="I71" s="18"/>
      <c r="J71" s="18"/>
      <c r="K71" s="18"/>
      <c r="M71" s="18"/>
      <c r="N71" s="18"/>
    </row>
    <row r="72" spans="13:14" ht="13.5">
      <c r="M72" s="18"/>
      <c r="N72" s="18"/>
    </row>
    <row r="73" spans="13:14" ht="13.5">
      <c r="M73" s="18"/>
      <c r="N73" s="18"/>
    </row>
    <row r="74" spans="13:14" ht="13.5">
      <c r="M74" s="18"/>
      <c r="N74" s="18"/>
    </row>
    <row r="75" spans="13:14" ht="13.5">
      <c r="M75" s="18"/>
      <c r="N75" s="18"/>
    </row>
    <row r="76" spans="13:14" ht="13.5">
      <c r="M76" s="18"/>
      <c r="N76" s="18"/>
    </row>
    <row r="77" spans="13:14" ht="13.5">
      <c r="M77" s="18"/>
      <c r="N77" s="18"/>
    </row>
    <row r="78" spans="13:14" ht="13.5">
      <c r="M78" s="18"/>
      <c r="N78" s="18"/>
    </row>
    <row r="79" spans="13:14" ht="13.5">
      <c r="M79" s="18"/>
      <c r="N79" s="18"/>
    </row>
    <row r="80" spans="13:14" ht="13.5">
      <c r="M80" s="18"/>
      <c r="N80" s="18"/>
    </row>
  </sheetData>
  <sheetProtection/>
  <mergeCells count="43">
    <mergeCell ref="N3:AA4"/>
    <mergeCell ref="N5:AA6"/>
    <mergeCell ref="AB35:AB36"/>
    <mergeCell ref="Y34:Y38"/>
    <mergeCell ref="S34:S38"/>
    <mergeCell ref="E1:AA2"/>
    <mergeCell ref="AA35:AA36"/>
    <mergeCell ref="E25:E29"/>
    <mergeCell ref="C49:C50"/>
    <mergeCell ref="D40:D41"/>
    <mergeCell ref="D31:D32"/>
    <mergeCell ref="L16:L20"/>
    <mergeCell ref="R16:R20"/>
    <mergeCell ref="E7:E11"/>
    <mergeCell ref="K7:K11"/>
    <mergeCell ref="L52:L56"/>
    <mergeCell ref="R52:R56"/>
    <mergeCell ref="E43:E47"/>
    <mergeCell ref="K43:K47"/>
    <mergeCell ref="K61:K65"/>
    <mergeCell ref="D49:D50"/>
    <mergeCell ref="D58:D59"/>
    <mergeCell ref="B40:B41"/>
    <mergeCell ref="C40:C41"/>
    <mergeCell ref="B49:B50"/>
    <mergeCell ref="B58:B59"/>
    <mergeCell ref="C58:C59"/>
    <mergeCell ref="B31:B32"/>
    <mergeCell ref="C31:C32"/>
    <mergeCell ref="D67:D68"/>
    <mergeCell ref="E61:E65"/>
    <mergeCell ref="B67:B68"/>
    <mergeCell ref="C67:C68"/>
    <mergeCell ref="K25:K29"/>
    <mergeCell ref="B4:B5"/>
    <mergeCell ref="C4:C5"/>
    <mergeCell ref="D4:D5"/>
    <mergeCell ref="B13:B14"/>
    <mergeCell ref="C13:C14"/>
    <mergeCell ref="D13:D14"/>
    <mergeCell ref="B22:B23"/>
    <mergeCell ref="C22:C23"/>
    <mergeCell ref="D22:D23"/>
  </mergeCells>
  <printOptions/>
  <pageMargins left="0.75" right="0.75" top="1" bottom="1" header="0.512" footer="0.512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28"/>
  <sheetViews>
    <sheetView showGridLines="0" zoomScalePageLayoutView="0" workbookViewId="0" topLeftCell="A1">
      <selection activeCell="A1" sqref="A1:X3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9" width="1.625" style="0" customWidth="1"/>
    <col min="10" max="10" width="4.625" style="0" customWidth="1"/>
    <col min="11" max="11" width="2.625" style="0" customWidth="1"/>
    <col min="12" max="13" width="1.625" style="0" customWidth="1"/>
    <col min="14" max="14" width="2.625" style="0" customWidth="1"/>
    <col min="15" max="15" width="4.625" style="0" customWidth="1"/>
    <col min="16" max="17" width="1.625" style="0" customWidth="1"/>
    <col min="18" max="18" width="2.625" style="0" customWidth="1"/>
    <col min="19" max="20" width="1.625" style="0" customWidth="1"/>
    <col min="21" max="21" width="2.625" style="0" customWidth="1"/>
    <col min="22" max="23" width="1.625" style="0" customWidth="1"/>
    <col min="24" max="25" width="4.625" style="0" customWidth="1"/>
  </cols>
  <sheetData>
    <row r="1" spans="1:25" ht="21" customHeight="1">
      <c r="A1" s="326" t="s">
        <v>62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27"/>
    </row>
    <row r="2" spans="1:25" ht="13.5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27"/>
    </row>
    <row r="3" spans="1:25" ht="13.5" customHeight="1" thickBo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27"/>
    </row>
    <row r="4" spans="1:25" ht="14.25" thickTop="1">
      <c r="A4" s="366">
        <v>41460</v>
      </c>
      <c r="B4" s="367"/>
      <c r="C4" s="367"/>
      <c r="D4" s="367"/>
      <c r="E4" s="367"/>
      <c r="F4" s="367"/>
      <c r="G4" s="367"/>
      <c r="H4" s="367"/>
      <c r="I4" s="367"/>
      <c r="J4" s="367"/>
      <c r="K4" s="34"/>
      <c r="L4" s="368" t="s">
        <v>148</v>
      </c>
      <c r="M4" s="369"/>
      <c r="N4" s="34"/>
      <c r="O4" s="311"/>
      <c r="P4" s="311"/>
      <c r="Q4" s="311"/>
      <c r="R4" s="311"/>
      <c r="S4" s="311"/>
      <c r="T4" s="311"/>
      <c r="U4" s="311"/>
      <c r="V4" s="311"/>
      <c r="W4" s="311"/>
      <c r="X4" s="34"/>
      <c r="Y4" s="34"/>
    </row>
    <row r="5" spans="1:25" ht="13.5">
      <c r="A5" s="367" t="s">
        <v>61</v>
      </c>
      <c r="B5" s="367"/>
      <c r="C5" s="367"/>
      <c r="D5" s="367"/>
      <c r="E5" s="367"/>
      <c r="F5" s="367"/>
      <c r="G5" s="367"/>
      <c r="H5" s="367"/>
      <c r="I5" s="367"/>
      <c r="J5" s="367"/>
      <c r="K5" s="34"/>
      <c r="L5" s="370"/>
      <c r="M5" s="371"/>
      <c r="N5" s="34"/>
      <c r="O5" s="311"/>
      <c r="P5" s="311"/>
      <c r="Q5" s="311"/>
      <c r="R5" s="311"/>
      <c r="S5" s="311"/>
      <c r="T5" s="311"/>
      <c r="U5" s="311"/>
      <c r="V5" s="311"/>
      <c r="W5" s="311"/>
      <c r="X5" s="34"/>
      <c r="Y5" s="34"/>
    </row>
    <row r="6" spans="1:25" ht="13.5">
      <c r="A6" s="367" t="s">
        <v>60</v>
      </c>
      <c r="B6" s="367"/>
      <c r="C6" s="367"/>
      <c r="D6" s="367"/>
      <c r="E6" s="367"/>
      <c r="F6" s="367"/>
      <c r="G6" s="367"/>
      <c r="H6" s="367"/>
      <c r="I6" s="367"/>
      <c r="J6" s="367"/>
      <c r="K6" s="34"/>
      <c r="L6" s="370"/>
      <c r="M6" s="371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3.5">
      <c r="A7" s="367" t="s">
        <v>147</v>
      </c>
      <c r="B7" s="367"/>
      <c r="C7" s="367"/>
      <c r="D7" s="367"/>
      <c r="E7" s="367"/>
      <c r="F7" s="367"/>
      <c r="G7" s="367"/>
      <c r="H7" s="367"/>
      <c r="I7" s="367"/>
      <c r="J7" s="367"/>
      <c r="K7" s="34"/>
      <c r="L7" s="370"/>
      <c r="M7" s="371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4.25" thickBot="1">
      <c r="A8" s="367"/>
      <c r="B8" s="367"/>
      <c r="C8" s="367"/>
      <c r="D8" s="367"/>
      <c r="E8" s="367"/>
      <c r="F8" s="367"/>
      <c r="G8" s="367"/>
      <c r="H8" s="367"/>
      <c r="I8" s="367"/>
      <c r="J8" s="367"/>
      <c r="K8" s="34"/>
      <c r="L8" s="372"/>
      <c r="M8" s="37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 ht="14.25" thickTop="1">
      <c r="A9" s="34"/>
      <c r="B9" s="34"/>
      <c r="C9" s="34"/>
      <c r="D9" s="34"/>
      <c r="E9" s="34"/>
      <c r="F9" s="35"/>
      <c r="G9" s="35"/>
      <c r="H9" s="35"/>
      <c r="I9" s="35"/>
      <c r="J9" s="35"/>
      <c r="K9" s="35"/>
      <c r="L9" s="259"/>
      <c r="M9" s="35"/>
      <c r="N9" s="35"/>
      <c r="O9" s="35"/>
      <c r="P9" s="35"/>
      <c r="Q9" s="35"/>
      <c r="R9" s="35"/>
      <c r="S9" s="35"/>
      <c r="T9" s="34"/>
      <c r="U9" s="34"/>
      <c r="V9" s="34"/>
      <c r="W9" s="34"/>
      <c r="X9" s="34"/>
      <c r="Y9" s="34"/>
    </row>
    <row r="10" spans="1:25" ht="14.25" thickBot="1">
      <c r="A10" s="34"/>
      <c r="B10" s="34"/>
      <c r="C10" s="34"/>
      <c r="D10" s="34"/>
      <c r="E10" s="34"/>
      <c r="F10" s="166"/>
      <c r="G10" s="166"/>
      <c r="H10" s="166"/>
      <c r="I10" s="166"/>
      <c r="J10" s="166"/>
      <c r="K10" s="166"/>
      <c r="L10" s="258"/>
      <c r="M10" s="37"/>
      <c r="N10" s="37"/>
      <c r="O10" s="37"/>
      <c r="P10" s="37"/>
      <c r="Q10" s="37"/>
      <c r="R10" s="37"/>
      <c r="S10" s="37"/>
      <c r="T10" s="34"/>
      <c r="U10" s="34"/>
      <c r="V10" s="34"/>
      <c r="W10" s="34"/>
      <c r="X10" s="34"/>
      <c r="Y10" s="34"/>
    </row>
    <row r="11" spans="1:25" ht="13.5" customHeight="1">
      <c r="A11" s="34"/>
      <c r="B11" s="358">
        <f>SUM(K11:K15)</f>
        <v>38</v>
      </c>
      <c r="C11" s="358"/>
      <c r="D11" s="358"/>
      <c r="E11" s="359"/>
      <c r="F11" s="35"/>
      <c r="G11" s="35"/>
      <c r="H11" s="35"/>
      <c r="I11" s="35"/>
      <c r="J11" s="35"/>
      <c r="K11" s="32">
        <v>5</v>
      </c>
      <c r="L11" s="363" t="s">
        <v>8</v>
      </c>
      <c r="M11" s="362"/>
      <c r="N11" s="38">
        <v>8</v>
      </c>
      <c r="O11" s="39"/>
      <c r="P11" s="39"/>
      <c r="Q11" s="39"/>
      <c r="R11" s="39"/>
      <c r="S11" s="39"/>
      <c r="T11" s="375">
        <f>SUM(N11:N15)</f>
        <v>34</v>
      </c>
      <c r="U11" s="364"/>
      <c r="V11" s="364"/>
      <c r="W11" s="364"/>
      <c r="X11" s="34"/>
      <c r="Y11" s="34"/>
    </row>
    <row r="12" spans="1:25" ht="13.5" customHeight="1">
      <c r="A12" s="34"/>
      <c r="B12" s="358"/>
      <c r="C12" s="358"/>
      <c r="D12" s="358"/>
      <c r="E12" s="359"/>
      <c r="F12" s="35"/>
      <c r="G12" s="35"/>
      <c r="H12" s="35"/>
      <c r="I12" s="35"/>
      <c r="J12" s="35"/>
      <c r="K12" s="32">
        <v>11</v>
      </c>
      <c r="L12" s="363" t="s">
        <v>8</v>
      </c>
      <c r="M12" s="363"/>
      <c r="N12" s="32">
        <v>13</v>
      </c>
      <c r="O12" s="35"/>
      <c r="P12" s="35"/>
      <c r="Q12" s="35"/>
      <c r="R12" s="35"/>
      <c r="S12" s="35"/>
      <c r="T12" s="375"/>
      <c r="U12" s="364"/>
      <c r="V12" s="364"/>
      <c r="W12" s="364"/>
      <c r="X12" s="34"/>
      <c r="Y12" s="34"/>
    </row>
    <row r="13" spans="1:25" ht="13.5">
      <c r="A13" s="34"/>
      <c r="B13" s="35"/>
      <c r="C13" s="35"/>
      <c r="D13" s="35"/>
      <c r="E13" s="132"/>
      <c r="F13" s="35"/>
      <c r="G13" s="35"/>
      <c r="H13" s="35"/>
      <c r="I13" s="35"/>
      <c r="J13" s="35"/>
      <c r="K13" s="32">
        <v>9</v>
      </c>
      <c r="L13" s="363" t="s">
        <v>8</v>
      </c>
      <c r="M13" s="363"/>
      <c r="N13" s="32">
        <v>4</v>
      </c>
      <c r="O13" s="35"/>
      <c r="P13" s="35"/>
      <c r="Q13" s="35"/>
      <c r="R13" s="35"/>
      <c r="S13" s="35"/>
      <c r="T13" s="133"/>
      <c r="U13" s="35"/>
      <c r="V13" s="35"/>
      <c r="W13" s="35"/>
      <c r="X13" s="34"/>
      <c r="Y13" s="34"/>
    </row>
    <row r="14" spans="1:25" ht="13.5">
      <c r="A14" s="34"/>
      <c r="B14" s="35"/>
      <c r="C14" s="35"/>
      <c r="D14" s="35"/>
      <c r="E14" s="132"/>
      <c r="F14" s="35"/>
      <c r="G14" s="35"/>
      <c r="H14" s="35"/>
      <c r="I14" s="35"/>
      <c r="J14" s="35"/>
      <c r="K14" s="32">
        <v>13</v>
      </c>
      <c r="L14" s="363" t="s">
        <v>8</v>
      </c>
      <c r="M14" s="363"/>
      <c r="N14" s="32">
        <v>9</v>
      </c>
      <c r="O14" s="35"/>
      <c r="P14" s="35"/>
      <c r="Q14" s="35"/>
      <c r="R14" s="35"/>
      <c r="S14" s="35"/>
      <c r="T14" s="133"/>
      <c r="U14" s="35"/>
      <c r="V14" s="35"/>
      <c r="W14" s="35"/>
      <c r="X14" s="34"/>
      <c r="Y14" s="34"/>
    </row>
    <row r="15" spans="1:25" ht="14.25" thickBot="1">
      <c r="A15" s="34"/>
      <c r="B15" s="35"/>
      <c r="C15" s="166"/>
      <c r="D15" s="166"/>
      <c r="E15" s="258"/>
      <c r="F15" s="35"/>
      <c r="G15" s="35"/>
      <c r="H15" s="35"/>
      <c r="I15" s="35"/>
      <c r="J15" s="35"/>
      <c r="K15" s="32"/>
      <c r="L15" s="363" t="s">
        <v>8</v>
      </c>
      <c r="M15" s="363"/>
      <c r="N15" s="32"/>
      <c r="O15" s="35"/>
      <c r="P15" s="35"/>
      <c r="Q15" s="35"/>
      <c r="R15" s="35"/>
      <c r="S15" s="35"/>
      <c r="T15" s="257"/>
      <c r="U15" s="166"/>
      <c r="V15" s="166"/>
      <c r="W15" s="35"/>
      <c r="X15" s="34"/>
      <c r="Y15" s="34"/>
    </row>
    <row r="16" spans="1:25" ht="13.5" customHeight="1">
      <c r="A16" s="358">
        <f>SUM(D16:D20)</f>
        <v>40</v>
      </c>
      <c r="B16" s="359"/>
      <c r="C16" s="133"/>
      <c r="D16" s="32">
        <v>6</v>
      </c>
      <c r="E16" s="363" t="s">
        <v>8</v>
      </c>
      <c r="F16" s="362"/>
      <c r="G16" s="38">
        <v>6</v>
      </c>
      <c r="H16" s="40"/>
      <c r="I16" s="365">
        <f>SUM(G16:G20)</f>
        <v>33</v>
      </c>
      <c r="J16" s="364"/>
      <c r="K16" s="35"/>
      <c r="L16" s="35"/>
      <c r="M16" s="35"/>
      <c r="N16" s="35"/>
      <c r="O16" s="358">
        <f>SUM(R16:R20)</f>
        <v>36</v>
      </c>
      <c r="P16" s="361"/>
      <c r="Q16" s="42"/>
      <c r="R16" s="38">
        <v>6</v>
      </c>
      <c r="S16" s="362" t="s">
        <v>8</v>
      </c>
      <c r="T16" s="363"/>
      <c r="U16" s="32">
        <v>14</v>
      </c>
      <c r="V16" s="132"/>
      <c r="W16" s="364">
        <f>SUM(U16:U20)</f>
        <v>49</v>
      </c>
      <c r="X16" s="360"/>
      <c r="Y16" s="360"/>
    </row>
    <row r="17" spans="1:25" ht="13.5" customHeight="1">
      <c r="A17" s="358"/>
      <c r="B17" s="359"/>
      <c r="C17" s="133"/>
      <c r="D17" s="32">
        <v>10</v>
      </c>
      <c r="E17" s="363" t="s">
        <v>8</v>
      </c>
      <c r="F17" s="363"/>
      <c r="G17" s="32">
        <v>5</v>
      </c>
      <c r="H17" s="36"/>
      <c r="I17" s="365"/>
      <c r="J17" s="364"/>
      <c r="K17" s="35"/>
      <c r="L17" s="35"/>
      <c r="M17" s="35"/>
      <c r="N17" s="35"/>
      <c r="O17" s="358"/>
      <c r="P17" s="361"/>
      <c r="Q17" s="41"/>
      <c r="R17" s="32">
        <v>8</v>
      </c>
      <c r="S17" s="363" t="s">
        <v>8</v>
      </c>
      <c r="T17" s="363"/>
      <c r="U17" s="32">
        <v>8</v>
      </c>
      <c r="V17" s="132"/>
      <c r="W17" s="364"/>
      <c r="X17" s="360"/>
      <c r="Y17" s="360"/>
    </row>
    <row r="18" spans="1:25" ht="13.5">
      <c r="A18" s="35"/>
      <c r="B18" s="132"/>
      <c r="C18" s="133"/>
      <c r="D18" s="32">
        <v>6</v>
      </c>
      <c r="E18" s="363" t="s">
        <v>8</v>
      </c>
      <c r="F18" s="363"/>
      <c r="G18" s="32">
        <v>15</v>
      </c>
      <c r="H18" s="36"/>
      <c r="I18" s="35"/>
      <c r="J18" s="35"/>
      <c r="K18" s="35"/>
      <c r="L18" s="35"/>
      <c r="M18" s="35"/>
      <c r="N18" s="35"/>
      <c r="O18" s="35"/>
      <c r="P18" s="35"/>
      <c r="Q18" s="41"/>
      <c r="R18" s="32">
        <v>15</v>
      </c>
      <c r="S18" s="363" t="s">
        <v>8</v>
      </c>
      <c r="T18" s="363"/>
      <c r="U18" s="32">
        <v>16</v>
      </c>
      <c r="V18" s="132"/>
      <c r="W18" s="34"/>
      <c r="X18" s="34"/>
      <c r="Y18" s="34"/>
    </row>
    <row r="19" spans="1:25" ht="13.5">
      <c r="A19" s="35"/>
      <c r="B19" s="132"/>
      <c r="C19" s="133"/>
      <c r="D19" s="32">
        <v>18</v>
      </c>
      <c r="E19" s="363" t="s">
        <v>8</v>
      </c>
      <c r="F19" s="363"/>
      <c r="G19" s="32">
        <v>7</v>
      </c>
      <c r="H19" s="36"/>
      <c r="I19" s="35"/>
      <c r="J19" s="35"/>
      <c r="K19" s="35"/>
      <c r="L19" s="35"/>
      <c r="M19" s="35"/>
      <c r="N19" s="35"/>
      <c r="O19" s="35"/>
      <c r="P19" s="35"/>
      <c r="Q19" s="41"/>
      <c r="R19" s="32">
        <v>7</v>
      </c>
      <c r="S19" s="363" t="s">
        <v>8</v>
      </c>
      <c r="T19" s="363"/>
      <c r="U19" s="32">
        <v>11</v>
      </c>
      <c r="V19" s="132"/>
      <c r="W19" s="34"/>
      <c r="X19" s="34"/>
      <c r="Y19" s="34"/>
    </row>
    <row r="20" spans="1:25" ht="14.25" thickBot="1">
      <c r="A20" s="35"/>
      <c r="B20" s="132"/>
      <c r="C20" s="134"/>
      <c r="D20" s="32"/>
      <c r="E20" s="363" t="s">
        <v>8</v>
      </c>
      <c r="F20" s="363"/>
      <c r="G20" s="32"/>
      <c r="H20" s="36"/>
      <c r="I20" s="35"/>
      <c r="J20" s="35"/>
      <c r="K20" s="35"/>
      <c r="L20" s="35"/>
      <c r="M20" s="35"/>
      <c r="N20" s="35"/>
      <c r="O20" s="35"/>
      <c r="P20" s="35"/>
      <c r="Q20" s="41"/>
      <c r="R20" s="32"/>
      <c r="S20" s="363" t="s">
        <v>8</v>
      </c>
      <c r="T20" s="363"/>
      <c r="U20" s="32"/>
      <c r="V20" s="135"/>
      <c r="W20" s="34"/>
      <c r="X20" s="34"/>
      <c r="Y20" s="34"/>
    </row>
    <row r="21" spans="1:25" ht="14.25" customHeight="1" thickTop="1">
      <c r="A21" s="34"/>
      <c r="B21" s="368" t="s">
        <v>63</v>
      </c>
      <c r="C21" s="369"/>
      <c r="D21" s="34"/>
      <c r="E21" s="34"/>
      <c r="F21" s="34"/>
      <c r="G21" s="34"/>
      <c r="H21" s="368" t="s">
        <v>64</v>
      </c>
      <c r="I21" s="369"/>
      <c r="J21" s="34"/>
      <c r="K21" s="34"/>
      <c r="L21" s="34"/>
      <c r="M21" s="34"/>
      <c r="N21" s="34"/>
      <c r="O21" s="34"/>
      <c r="P21" s="368" t="s">
        <v>65</v>
      </c>
      <c r="Q21" s="369"/>
      <c r="R21" s="34"/>
      <c r="S21" s="34"/>
      <c r="T21" s="34"/>
      <c r="U21" s="34"/>
      <c r="V21" s="368" t="s">
        <v>66</v>
      </c>
      <c r="W21" s="369"/>
      <c r="X21" s="34"/>
      <c r="Y21" s="34"/>
    </row>
    <row r="22" spans="1:25" ht="13.5">
      <c r="A22" s="34"/>
      <c r="B22" s="370"/>
      <c r="C22" s="371"/>
      <c r="D22" s="34"/>
      <c r="E22" s="34"/>
      <c r="F22" s="34"/>
      <c r="G22" s="34"/>
      <c r="H22" s="370"/>
      <c r="I22" s="371"/>
      <c r="J22" s="34"/>
      <c r="K22" s="34"/>
      <c r="L22" s="34"/>
      <c r="M22" s="34"/>
      <c r="N22" s="34"/>
      <c r="O22" s="34"/>
      <c r="P22" s="370"/>
      <c r="Q22" s="371"/>
      <c r="R22" s="34"/>
      <c r="S22" s="34"/>
      <c r="T22" s="34"/>
      <c r="U22" s="34"/>
      <c r="V22" s="370"/>
      <c r="W22" s="371"/>
      <c r="X22" s="34"/>
      <c r="Y22" s="34"/>
    </row>
    <row r="23" spans="1:25" ht="13.5">
      <c r="A23" s="34"/>
      <c r="B23" s="370"/>
      <c r="C23" s="371"/>
      <c r="D23" s="34"/>
      <c r="E23" s="34"/>
      <c r="F23" s="34"/>
      <c r="G23" s="34"/>
      <c r="H23" s="370"/>
      <c r="I23" s="371"/>
      <c r="J23" s="34"/>
      <c r="K23" s="34"/>
      <c r="L23" s="34"/>
      <c r="M23" s="34"/>
      <c r="N23" s="34"/>
      <c r="O23" s="34"/>
      <c r="P23" s="370"/>
      <c r="Q23" s="371"/>
      <c r="R23" s="34"/>
      <c r="S23" s="34"/>
      <c r="T23" s="34"/>
      <c r="U23" s="34"/>
      <c r="V23" s="370"/>
      <c r="W23" s="371"/>
      <c r="X23" s="34"/>
      <c r="Y23" s="34"/>
    </row>
    <row r="24" spans="1:25" ht="13.5">
      <c r="A24" s="34"/>
      <c r="B24" s="370"/>
      <c r="C24" s="371"/>
      <c r="D24" s="34"/>
      <c r="E24" s="34"/>
      <c r="F24" s="34"/>
      <c r="G24" s="34"/>
      <c r="H24" s="370"/>
      <c r="I24" s="371"/>
      <c r="J24" s="34"/>
      <c r="K24" s="34"/>
      <c r="L24" s="34"/>
      <c r="M24" s="34"/>
      <c r="N24" s="34"/>
      <c r="O24" s="34"/>
      <c r="P24" s="370"/>
      <c r="Q24" s="371"/>
      <c r="R24" s="34"/>
      <c r="S24" s="34"/>
      <c r="T24" s="34"/>
      <c r="U24" s="34"/>
      <c r="V24" s="370"/>
      <c r="W24" s="371"/>
      <c r="X24" s="34"/>
      <c r="Y24" s="34"/>
    </row>
    <row r="25" spans="1:25" ht="14.25" thickBot="1">
      <c r="A25" s="34"/>
      <c r="B25" s="372"/>
      <c r="C25" s="373"/>
      <c r="D25" s="34"/>
      <c r="E25" s="34"/>
      <c r="F25" s="34"/>
      <c r="G25" s="34"/>
      <c r="H25" s="372"/>
      <c r="I25" s="373"/>
      <c r="J25" s="34"/>
      <c r="K25" s="34"/>
      <c r="L25" s="34"/>
      <c r="M25" s="34"/>
      <c r="N25" s="34"/>
      <c r="O25" s="34"/>
      <c r="P25" s="372"/>
      <c r="Q25" s="373"/>
      <c r="R25" s="34"/>
      <c r="S25" s="34"/>
      <c r="T25" s="34"/>
      <c r="U25" s="34"/>
      <c r="V25" s="372"/>
      <c r="W25" s="373"/>
      <c r="X25" s="34"/>
      <c r="Y25" s="34"/>
    </row>
    <row r="26" spans="1:24" ht="14.25" thickTop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3.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74"/>
      <c r="O27" s="315"/>
      <c r="P27" s="315"/>
      <c r="Q27" s="315"/>
      <c r="R27" s="315"/>
      <c r="S27" s="315"/>
      <c r="T27" s="315"/>
      <c r="U27" s="315"/>
      <c r="V27" s="315"/>
      <c r="W27" s="315"/>
      <c r="X27" s="315"/>
    </row>
    <row r="28" spans="1:24" ht="13.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74"/>
      <c r="O28" s="315"/>
      <c r="P28" s="315"/>
      <c r="Q28" s="315"/>
      <c r="R28" s="315"/>
      <c r="S28" s="315"/>
      <c r="T28" s="315"/>
      <c r="U28" s="315"/>
      <c r="V28" s="315"/>
      <c r="W28" s="315"/>
      <c r="X28" s="315"/>
    </row>
  </sheetData>
  <sheetProtection/>
  <mergeCells count="37">
    <mergeCell ref="V21:W25"/>
    <mergeCell ref="N27:X27"/>
    <mergeCell ref="E18:F18"/>
    <mergeCell ref="S18:T18"/>
    <mergeCell ref="E19:F19"/>
    <mergeCell ref="S19:T19"/>
    <mergeCell ref="E20:F20"/>
    <mergeCell ref="S20:T20"/>
    <mergeCell ref="N28:X28"/>
    <mergeCell ref="O4:W4"/>
    <mergeCell ref="O5:W5"/>
    <mergeCell ref="B21:C25"/>
    <mergeCell ref="H21:I25"/>
    <mergeCell ref="P21:Q25"/>
    <mergeCell ref="T11:W12"/>
    <mergeCell ref="L12:M12"/>
    <mergeCell ref="L14:M14"/>
    <mergeCell ref="L15:M15"/>
    <mergeCell ref="L13:M13"/>
    <mergeCell ref="A1:X3"/>
    <mergeCell ref="A4:J4"/>
    <mergeCell ref="L4:M8"/>
    <mergeCell ref="A5:J5"/>
    <mergeCell ref="A6:J6"/>
    <mergeCell ref="A7:J7"/>
    <mergeCell ref="A8:J8"/>
    <mergeCell ref="B11:E12"/>
    <mergeCell ref="L11:M11"/>
    <mergeCell ref="A16:B17"/>
    <mergeCell ref="Y16:Y17"/>
    <mergeCell ref="O16:P17"/>
    <mergeCell ref="S16:T16"/>
    <mergeCell ref="W16:X17"/>
    <mergeCell ref="E17:F17"/>
    <mergeCell ref="S17:T17"/>
    <mergeCell ref="E16:F16"/>
    <mergeCell ref="I16:J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X25"/>
  <sheetViews>
    <sheetView showGridLines="0" zoomScalePageLayoutView="0" workbookViewId="0" topLeftCell="A1">
      <selection activeCell="A1" sqref="A1:X3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9" width="1.625" style="0" customWidth="1"/>
    <col min="10" max="11" width="2.625" style="0" customWidth="1"/>
    <col min="12" max="13" width="1.625" style="0" customWidth="1"/>
    <col min="14" max="14" width="2.625" style="0" customWidth="1"/>
    <col min="15" max="15" width="4.625" style="0" customWidth="1"/>
    <col min="16" max="17" width="1.625" style="0" customWidth="1"/>
    <col min="18" max="18" width="2.625" style="0" customWidth="1"/>
    <col min="19" max="20" width="1.625" style="0" customWidth="1"/>
    <col min="21" max="21" width="2.625" style="0" customWidth="1"/>
    <col min="22" max="23" width="1.625" style="0" customWidth="1"/>
    <col min="24" max="24" width="4.625" style="0" customWidth="1"/>
  </cols>
  <sheetData>
    <row r="1" spans="1:24" ht="13.5" customHeight="1">
      <c r="A1" s="326" t="s">
        <v>43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</row>
    <row r="2" spans="1:24" ht="13.5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</row>
    <row r="3" spans="1:24" ht="14.25" customHeight="1" thickBo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</row>
    <row r="4" spans="1:24" ht="14.25" thickTop="1">
      <c r="A4" s="311" t="s">
        <v>44</v>
      </c>
      <c r="B4" s="311"/>
      <c r="C4" s="311"/>
      <c r="D4" s="311"/>
      <c r="E4" s="311"/>
      <c r="F4" s="311"/>
      <c r="G4" s="311"/>
      <c r="H4" s="311"/>
      <c r="I4" s="311"/>
      <c r="J4" s="311"/>
      <c r="K4" s="34"/>
      <c r="L4" s="368" t="s">
        <v>26</v>
      </c>
      <c r="M4" s="369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3.5">
      <c r="A5" s="311" t="s">
        <v>45</v>
      </c>
      <c r="B5" s="311"/>
      <c r="C5" s="311"/>
      <c r="D5" s="311"/>
      <c r="E5" s="311"/>
      <c r="F5" s="311"/>
      <c r="G5" s="311"/>
      <c r="H5" s="311"/>
      <c r="I5" s="311"/>
      <c r="J5" s="311"/>
      <c r="K5" s="34"/>
      <c r="L5" s="370"/>
      <c r="M5" s="371"/>
      <c r="N5" s="34"/>
      <c r="O5" s="315"/>
      <c r="P5" s="315"/>
      <c r="Q5" s="315"/>
      <c r="R5" s="315"/>
      <c r="S5" s="34"/>
      <c r="T5" s="34"/>
      <c r="U5" s="34"/>
      <c r="V5" s="34"/>
      <c r="W5" s="34"/>
      <c r="X5" s="34"/>
    </row>
    <row r="6" spans="1:24" ht="13.5">
      <c r="A6" s="367"/>
      <c r="B6" s="367"/>
      <c r="C6" s="367"/>
      <c r="D6" s="367"/>
      <c r="E6" s="367"/>
      <c r="F6" s="367"/>
      <c r="G6" s="367"/>
      <c r="H6" s="367"/>
      <c r="I6" s="367"/>
      <c r="J6" s="367"/>
      <c r="K6" s="34"/>
      <c r="L6" s="370"/>
      <c r="M6" s="371"/>
      <c r="N6" s="34"/>
      <c r="O6" s="315"/>
      <c r="P6" s="315"/>
      <c r="Q6" s="315"/>
      <c r="R6" s="315"/>
      <c r="S6" s="315"/>
      <c r="T6" s="315"/>
      <c r="U6" s="315"/>
      <c r="V6" s="315"/>
      <c r="W6" s="315"/>
      <c r="X6" s="34"/>
    </row>
    <row r="7" spans="1:24" ht="13.5">
      <c r="A7" s="367"/>
      <c r="B7" s="367"/>
      <c r="C7" s="367"/>
      <c r="D7" s="367"/>
      <c r="E7" s="367"/>
      <c r="F7" s="367"/>
      <c r="G7" s="367"/>
      <c r="H7" s="367"/>
      <c r="I7" s="367"/>
      <c r="J7" s="367"/>
      <c r="K7" s="34"/>
      <c r="L7" s="370"/>
      <c r="M7" s="371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ht="14.25" thickBot="1">
      <c r="A8" s="367"/>
      <c r="B8" s="367"/>
      <c r="C8" s="367"/>
      <c r="D8" s="367"/>
      <c r="E8" s="367"/>
      <c r="F8" s="367"/>
      <c r="G8" s="367"/>
      <c r="H8" s="367"/>
      <c r="I8" s="367"/>
      <c r="J8" s="367"/>
      <c r="K8" s="34"/>
      <c r="L8" s="372"/>
      <c r="M8" s="37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4.25" thickTop="1">
      <c r="A9" s="34"/>
      <c r="B9" s="34"/>
      <c r="C9" s="34"/>
      <c r="D9" s="34"/>
      <c r="E9" s="34"/>
      <c r="F9" s="35"/>
      <c r="G9" s="35"/>
      <c r="H9" s="35"/>
      <c r="I9" s="35"/>
      <c r="J9" s="35"/>
      <c r="K9" s="35"/>
      <c r="L9" s="35"/>
      <c r="M9" s="164"/>
      <c r="N9" s="35"/>
      <c r="O9" s="35"/>
      <c r="P9" s="35"/>
      <c r="Q9" s="35"/>
      <c r="R9" s="35"/>
      <c r="S9" s="35"/>
      <c r="T9" s="34"/>
      <c r="U9" s="34"/>
      <c r="V9" s="34"/>
      <c r="W9" s="34"/>
      <c r="X9" s="34"/>
    </row>
    <row r="10" spans="1:24" ht="14.25" thickBot="1">
      <c r="A10" s="34"/>
      <c r="B10" s="34"/>
      <c r="C10" s="34"/>
      <c r="D10" s="34"/>
      <c r="E10" s="34"/>
      <c r="F10" s="37"/>
      <c r="G10" s="37"/>
      <c r="H10" s="37"/>
      <c r="I10" s="37"/>
      <c r="J10" s="377"/>
      <c r="K10" s="377"/>
      <c r="L10" s="377"/>
      <c r="M10" s="383"/>
      <c r="N10" s="384"/>
      <c r="O10" s="384"/>
      <c r="P10" s="163"/>
      <c r="Q10" s="163"/>
      <c r="R10" s="163"/>
      <c r="S10" s="163"/>
      <c r="T10" s="34"/>
      <c r="U10" s="34"/>
      <c r="V10" s="34"/>
      <c r="W10" s="34"/>
      <c r="X10" s="34"/>
    </row>
    <row r="11" spans="1:24" ht="13.5" customHeight="1">
      <c r="A11" s="34"/>
      <c r="B11" s="358">
        <f>SUM(K11:K15)</f>
        <v>47</v>
      </c>
      <c r="C11" s="358"/>
      <c r="D11" s="358"/>
      <c r="E11" s="358"/>
      <c r="F11" s="137"/>
      <c r="G11" s="39"/>
      <c r="H11" s="39"/>
      <c r="I11" s="39"/>
      <c r="J11" s="39"/>
      <c r="K11" s="38">
        <v>14</v>
      </c>
      <c r="L11" s="362" t="s">
        <v>112</v>
      </c>
      <c r="M11" s="363"/>
      <c r="N11" s="32">
        <v>7</v>
      </c>
      <c r="O11" s="35"/>
      <c r="P11" s="35"/>
      <c r="Q11" s="35"/>
      <c r="R11" s="35"/>
      <c r="S11" s="139"/>
      <c r="T11" s="364">
        <f>SUM(N11:N15)</f>
        <v>57</v>
      </c>
      <c r="U11" s="364"/>
      <c r="V11" s="364"/>
      <c r="W11" s="364"/>
      <c r="X11" s="34"/>
    </row>
    <row r="12" spans="1:24" ht="13.5" customHeight="1">
      <c r="A12" s="34"/>
      <c r="B12" s="358"/>
      <c r="C12" s="358"/>
      <c r="D12" s="358"/>
      <c r="E12" s="358"/>
      <c r="F12" s="138"/>
      <c r="G12" s="35"/>
      <c r="H12" s="35"/>
      <c r="I12" s="35"/>
      <c r="J12" s="35"/>
      <c r="K12" s="32">
        <v>10</v>
      </c>
      <c r="L12" s="363" t="s">
        <v>112</v>
      </c>
      <c r="M12" s="363"/>
      <c r="N12" s="32">
        <v>5</v>
      </c>
      <c r="O12" s="35"/>
      <c r="P12" s="35"/>
      <c r="Q12" s="35"/>
      <c r="R12" s="35"/>
      <c r="S12" s="139"/>
      <c r="T12" s="364"/>
      <c r="U12" s="364"/>
      <c r="V12" s="364"/>
      <c r="W12" s="364"/>
      <c r="X12" s="34"/>
    </row>
    <row r="13" spans="1:24" ht="13.5">
      <c r="A13" s="34"/>
      <c r="B13" s="35"/>
      <c r="C13" s="35"/>
      <c r="D13" s="35"/>
      <c r="E13" s="35"/>
      <c r="F13" s="138"/>
      <c r="G13" s="35"/>
      <c r="H13" s="35"/>
      <c r="I13" s="35"/>
      <c r="J13" s="35"/>
      <c r="K13" s="32">
        <v>6</v>
      </c>
      <c r="L13" s="363" t="s">
        <v>112</v>
      </c>
      <c r="M13" s="363"/>
      <c r="N13" s="32">
        <v>27</v>
      </c>
      <c r="O13" s="35"/>
      <c r="P13" s="35"/>
      <c r="Q13" s="35"/>
      <c r="R13" s="35"/>
      <c r="S13" s="139"/>
      <c r="T13" s="35"/>
      <c r="U13" s="35"/>
      <c r="V13" s="35"/>
      <c r="W13" s="35"/>
      <c r="X13" s="34"/>
    </row>
    <row r="14" spans="1:24" ht="13.5">
      <c r="A14" s="34"/>
      <c r="B14" s="35"/>
      <c r="C14" s="35"/>
      <c r="D14" s="35"/>
      <c r="E14" s="35"/>
      <c r="F14" s="138"/>
      <c r="G14" s="35"/>
      <c r="H14" s="35"/>
      <c r="I14" s="35"/>
      <c r="J14" s="35"/>
      <c r="K14" s="32">
        <v>17</v>
      </c>
      <c r="L14" s="363" t="s">
        <v>112</v>
      </c>
      <c r="M14" s="363"/>
      <c r="N14" s="32">
        <v>18</v>
      </c>
      <c r="O14" s="35"/>
      <c r="P14" s="35"/>
      <c r="Q14" s="35"/>
      <c r="R14" s="35"/>
      <c r="S14" s="139"/>
      <c r="T14" s="35"/>
      <c r="U14" s="35"/>
      <c r="V14" s="35"/>
      <c r="W14" s="35"/>
      <c r="X14" s="34"/>
    </row>
    <row r="15" spans="1:24" ht="14.25" thickBot="1">
      <c r="A15" s="34"/>
      <c r="B15" s="35"/>
      <c r="C15" s="385"/>
      <c r="D15" s="385"/>
      <c r="E15" s="385"/>
      <c r="F15" s="383"/>
      <c r="G15" s="384"/>
      <c r="H15" s="384"/>
      <c r="I15" s="35"/>
      <c r="J15" s="35"/>
      <c r="K15" s="32"/>
      <c r="L15" s="363" t="s">
        <v>8</v>
      </c>
      <c r="M15" s="363"/>
      <c r="N15" s="32"/>
      <c r="O15" s="35"/>
      <c r="P15" s="35"/>
      <c r="Q15" s="379"/>
      <c r="R15" s="379"/>
      <c r="S15" s="380"/>
      <c r="T15" s="381"/>
      <c r="U15" s="382"/>
      <c r="V15" s="382"/>
      <c r="W15" s="35"/>
      <c r="X15" s="34"/>
    </row>
    <row r="16" spans="1:24" ht="13.5" customHeight="1">
      <c r="A16" s="358">
        <f>SUM(D16:D20)</f>
        <v>27</v>
      </c>
      <c r="B16" s="358"/>
      <c r="C16" s="42"/>
      <c r="D16" s="38">
        <v>2</v>
      </c>
      <c r="E16" s="362" t="s">
        <v>97</v>
      </c>
      <c r="F16" s="363"/>
      <c r="G16" s="32">
        <v>17</v>
      </c>
      <c r="H16" s="35"/>
      <c r="I16" s="376">
        <f>SUM(G16:G20)</f>
        <v>42</v>
      </c>
      <c r="J16" s="364"/>
      <c r="K16" s="35"/>
      <c r="L16" s="35"/>
      <c r="M16" s="35"/>
      <c r="N16" s="35"/>
      <c r="O16" s="358">
        <f>SUM(R16:R20)</f>
        <v>75</v>
      </c>
      <c r="P16" s="378"/>
      <c r="Q16" s="35"/>
      <c r="R16" s="32">
        <v>27</v>
      </c>
      <c r="S16" s="363" t="s">
        <v>97</v>
      </c>
      <c r="T16" s="362"/>
      <c r="U16" s="38">
        <v>4</v>
      </c>
      <c r="V16" s="40"/>
      <c r="W16" s="364">
        <f>SUM(U16:U20)</f>
        <v>24</v>
      </c>
      <c r="X16" s="364"/>
    </row>
    <row r="17" spans="1:24" ht="13.5" customHeight="1">
      <c r="A17" s="358"/>
      <c r="B17" s="358"/>
      <c r="C17" s="41"/>
      <c r="D17" s="32">
        <v>8</v>
      </c>
      <c r="E17" s="363" t="s">
        <v>97</v>
      </c>
      <c r="F17" s="363"/>
      <c r="G17" s="32">
        <v>11</v>
      </c>
      <c r="H17" s="35"/>
      <c r="I17" s="376"/>
      <c r="J17" s="364"/>
      <c r="K17" s="35"/>
      <c r="L17" s="35"/>
      <c r="M17" s="35"/>
      <c r="N17" s="35"/>
      <c r="O17" s="358"/>
      <c r="P17" s="378"/>
      <c r="Q17" s="35"/>
      <c r="R17" s="32">
        <v>15</v>
      </c>
      <c r="S17" s="363" t="s">
        <v>97</v>
      </c>
      <c r="T17" s="363"/>
      <c r="U17" s="32">
        <v>12</v>
      </c>
      <c r="V17" s="36"/>
      <c r="W17" s="364"/>
      <c r="X17" s="364"/>
    </row>
    <row r="18" spans="1:24" ht="13.5">
      <c r="A18" s="34"/>
      <c r="B18" s="34"/>
      <c r="C18" s="41"/>
      <c r="D18" s="32">
        <v>8</v>
      </c>
      <c r="E18" s="363" t="s">
        <v>97</v>
      </c>
      <c r="F18" s="363"/>
      <c r="G18" s="32">
        <v>8</v>
      </c>
      <c r="H18" s="35"/>
      <c r="I18" s="138"/>
      <c r="J18" s="35"/>
      <c r="K18" s="35"/>
      <c r="L18" s="35"/>
      <c r="M18" s="35"/>
      <c r="N18" s="35"/>
      <c r="O18" s="35"/>
      <c r="P18" s="139"/>
      <c r="Q18" s="35"/>
      <c r="R18" s="32">
        <v>20</v>
      </c>
      <c r="S18" s="363" t="s">
        <v>97</v>
      </c>
      <c r="T18" s="363"/>
      <c r="U18" s="32">
        <v>2</v>
      </c>
      <c r="V18" s="36"/>
      <c r="W18" s="34"/>
      <c r="X18" s="34"/>
    </row>
    <row r="19" spans="1:24" ht="13.5">
      <c r="A19" s="34"/>
      <c r="B19" s="34"/>
      <c r="C19" s="41"/>
      <c r="D19" s="32">
        <v>9</v>
      </c>
      <c r="E19" s="363" t="s">
        <v>97</v>
      </c>
      <c r="F19" s="363"/>
      <c r="G19" s="32">
        <v>6</v>
      </c>
      <c r="H19" s="35"/>
      <c r="I19" s="138"/>
      <c r="J19" s="35"/>
      <c r="K19" s="35"/>
      <c r="L19" s="35"/>
      <c r="M19" s="35"/>
      <c r="N19" s="35"/>
      <c r="O19" s="35"/>
      <c r="P19" s="139"/>
      <c r="Q19" s="35"/>
      <c r="R19" s="32">
        <v>13</v>
      </c>
      <c r="S19" s="363" t="s">
        <v>97</v>
      </c>
      <c r="T19" s="363"/>
      <c r="U19" s="32">
        <v>6</v>
      </c>
      <c r="V19" s="36"/>
      <c r="W19" s="34"/>
      <c r="X19" s="34"/>
    </row>
    <row r="20" spans="1:24" ht="14.25" thickBot="1">
      <c r="A20" s="34"/>
      <c r="B20" s="34"/>
      <c r="C20" s="43"/>
      <c r="D20" s="32"/>
      <c r="E20" s="363" t="s">
        <v>8</v>
      </c>
      <c r="F20" s="363"/>
      <c r="G20" s="32"/>
      <c r="H20" s="35"/>
      <c r="I20" s="138"/>
      <c r="J20" s="35"/>
      <c r="K20" s="35"/>
      <c r="L20" s="35"/>
      <c r="M20" s="35"/>
      <c r="N20" s="35"/>
      <c r="O20" s="35"/>
      <c r="P20" s="139"/>
      <c r="Q20" s="136"/>
      <c r="R20" s="32"/>
      <c r="S20" s="363" t="s">
        <v>8</v>
      </c>
      <c r="T20" s="363"/>
      <c r="U20" s="32"/>
      <c r="V20" s="102"/>
      <c r="W20" s="34"/>
      <c r="X20" s="34"/>
    </row>
    <row r="21" spans="1:24" ht="14.25" customHeight="1" thickTop="1">
      <c r="A21" s="34"/>
      <c r="B21" s="368" t="s">
        <v>24</v>
      </c>
      <c r="C21" s="369"/>
      <c r="D21" s="101"/>
      <c r="E21" s="101"/>
      <c r="F21" s="101"/>
      <c r="G21" s="101"/>
      <c r="H21" s="368" t="s">
        <v>23</v>
      </c>
      <c r="I21" s="369"/>
      <c r="J21" s="101"/>
      <c r="K21" s="101"/>
      <c r="L21" s="101"/>
      <c r="M21" s="101"/>
      <c r="N21" s="101"/>
      <c r="O21" s="101"/>
      <c r="P21" s="368" t="s">
        <v>26</v>
      </c>
      <c r="Q21" s="369"/>
      <c r="R21" s="101"/>
      <c r="S21" s="101"/>
      <c r="T21" s="101"/>
      <c r="U21" s="101"/>
      <c r="V21" s="368" t="s">
        <v>22</v>
      </c>
      <c r="W21" s="369"/>
      <c r="X21" s="34"/>
    </row>
    <row r="22" spans="1:24" ht="13.5">
      <c r="A22" s="34"/>
      <c r="B22" s="370"/>
      <c r="C22" s="371"/>
      <c r="D22" s="101"/>
      <c r="E22" s="101"/>
      <c r="F22" s="101"/>
      <c r="G22" s="101"/>
      <c r="H22" s="370"/>
      <c r="I22" s="371"/>
      <c r="J22" s="101"/>
      <c r="K22" s="101"/>
      <c r="L22" s="101"/>
      <c r="M22" s="101"/>
      <c r="N22" s="101"/>
      <c r="O22" s="101"/>
      <c r="P22" s="370"/>
      <c r="Q22" s="371"/>
      <c r="R22" s="101"/>
      <c r="S22" s="101"/>
      <c r="T22" s="101"/>
      <c r="U22" s="101"/>
      <c r="V22" s="370"/>
      <c r="W22" s="371"/>
      <c r="X22" s="34"/>
    </row>
    <row r="23" spans="1:24" ht="13.5">
      <c r="A23" s="34"/>
      <c r="B23" s="370"/>
      <c r="C23" s="371"/>
      <c r="D23" s="101"/>
      <c r="E23" s="101"/>
      <c r="F23" s="101"/>
      <c r="G23" s="101"/>
      <c r="H23" s="370"/>
      <c r="I23" s="371"/>
      <c r="J23" s="101"/>
      <c r="K23" s="101"/>
      <c r="L23" s="101"/>
      <c r="M23" s="101"/>
      <c r="N23" s="101"/>
      <c r="O23" s="101"/>
      <c r="P23" s="370"/>
      <c r="Q23" s="371"/>
      <c r="R23" s="101"/>
      <c r="S23" s="101"/>
      <c r="T23" s="101"/>
      <c r="U23" s="101"/>
      <c r="V23" s="370"/>
      <c r="W23" s="371"/>
      <c r="X23" s="34"/>
    </row>
    <row r="24" spans="1:24" ht="13.5">
      <c r="A24" s="34"/>
      <c r="B24" s="370"/>
      <c r="C24" s="371"/>
      <c r="D24" s="101"/>
      <c r="E24" s="101"/>
      <c r="F24" s="101"/>
      <c r="G24" s="101"/>
      <c r="H24" s="370"/>
      <c r="I24" s="371"/>
      <c r="J24" s="101"/>
      <c r="K24" s="101"/>
      <c r="L24" s="101"/>
      <c r="M24" s="101"/>
      <c r="N24" s="101"/>
      <c r="O24" s="101"/>
      <c r="P24" s="370"/>
      <c r="Q24" s="371"/>
      <c r="R24" s="101"/>
      <c r="S24" s="101"/>
      <c r="T24" s="101"/>
      <c r="U24" s="101"/>
      <c r="V24" s="370"/>
      <c r="W24" s="371"/>
      <c r="X24" s="34"/>
    </row>
    <row r="25" spans="1:24" ht="14.25" thickBot="1">
      <c r="A25" s="34"/>
      <c r="B25" s="372"/>
      <c r="C25" s="373"/>
      <c r="D25" s="101"/>
      <c r="E25" s="101"/>
      <c r="F25" s="101"/>
      <c r="G25" s="101"/>
      <c r="H25" s="372"/>
      <c r="I25" s="373"/>
      <c r="J25" s="101"/>
      <c r="K25" s="101"/>
      <c r="L25" s="101"/>
      <c r="M25" s="101"/>
      <c r="N25" s="101"/>
      <c r="O25" s="101"/>
      <c r="P25" s="372"/>
      <c r="Q25" s="373"/>
      <c r="R25" s="101"/>
      <c r="S25" s="101"/>
      <c r="T25" s="101"/>
      <c r="U25" s="101"/>
      <c r="V25" s="372"/>
      <c r="W25" s="373"/>
      <c r="X25" s="34"/>
    </row>
    <row r="26" ht="14.25" thickTop="1"/>
  </sheetData>
  <sheetProtection/>
  <mergeCells count="40">
    <mergeCell ref="M10:O10"/>
    <mergeCell ref="C15:E15"/>
    <mergeCell ref="F15:H15"/>
    <mergeCell ref="B21:C25"/>
    <mergeCell ref="H21:I25"/>
    <mergeCell ref="B11:E12"/>
    <mergeCell ref="L15:M15"/>
    <mergeCell ref="E18:F18"/>
    <mergeCell ref="E19:F19"/>
    <mergeCell ref="E17:F17"/>
    <mergeCell ref="J10:L10"/>
    <mergeCell ref="S19:T19"/>
    <mergeCell ref="S17:T17"/>
    <mergeCell ref="O16:P17"/>
    <mergeCell ref="S18:T18"/>
    <mergeCell ref="L14:M14"/>
    <mergeCell ref="Q15:S15"/>
    <mergeCell ref="T15:V15"/>
    <mergeCell ref="T11:W12"/>
    <mergeCell ref="L11:M11"/>
    <mergeCell ref="A8:J8"/>
    <mergeCell ref="P21:Q25"/>
    <mergeCell ref="V21:W25"/>
    <mergeCell ref="A16:B17"/>
    <mergeCell ref="I16:J17"/>
    <mergeCell ref="E16:F16"/>
    <mergeCell ref="S20:T20"/>
    <mergeCell ref="W16:X17"/>
    <mergeCell ref="S16:T16"/>
    <mergeCell ref="E20:F20"/>
    <mergeCell ref="L12:M12"/>
    <mergeCell ref="L13:M13"/>
    <mergeCell ref="A1:X3"/>
    <mergeCell ref="O5:R5"/>
    <mergeCell ref="O6:W6"/>
    <mergeCell ref="A5:J5"/>
    <mergeCell ref="A6:J6"/>
    <mergeCell ref="A4:J4"/>
    <mergeCell ref="L4:M8"/>
    <mergeCell ref="A7:J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E28"/>
  <sheetViews>
    <sheetView showGridLines="0" zoomScalePageLayoutView="0" workbookViewId="0" topLeftCell="A1">
      <selection activeCell="A1" sqref="A1:AE3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8" width="2.625" style="0" customWidth="1"/>
    <col min="9" max="10" width="1.625" style="0" customWidth="1"/>
    <col min="11" max="11" width="2.625" style="0" customWidth="1"/>
    <col min="12" max="13" width="1.625" style="0" customWidth="1"/>
    <col min="14" max="14" width="2.625" style="0" customWidth="1"/>
    <col min="15" max="16" width="1.625" style="0" customWidth="1"/>
    <col min="17" max="17" width="2.625" style="0" customWidth="1"/>
    <col min="18" max="19" width="1.625" style="0" customWidth="1"/>
    <col min="20" max="22" width="2.625" style="0" customWidth="1"/>
    <col min="23" max="24" width="1.625" style="0" customWidth="1"/>
    <col min="25" max="25" width="2.625" style="0" customWidth="1"/>
    <col min="26" max="27" width="1.625" style="0" customWidth="1"/>
    <col min="28" max="28" width="2.625" style="0" customWidth="1"/>
    <col min="29" max="30" width="1.625" style="0" customWidth="1"/>
    <col min="31" max="31" width="4.625" style="0" customWidth="1"/>
  </cols>
  <sheetData>
    <row r="1" spans="1:31" ht="13.5" customHeight="1">
      <c r="A1" s="326" t="s">
        <v>46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67"/>
      <c r="AA1" s="367"/>
      <c r="AB1" s="367"/>
      <c r="AC1" s="367"/>
      <c r="AD1" s="367"/>
      <c r="AE1" s="367"/>
    </row>
    <row r="2" spans="1:31" ht="13.5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67"/>
      <c r="AA2" s="367"/>
      <c r="AB2" s="367"/>
      <c r="AC2" s="367"/>
      <c r="AD2" s="367"/>
      <c r="AE2" s="367"/>
    </row>
    <row r="3" spans="1:31" ht="14.25" customHeight="1" thickBo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67"/>
      <c r="AA3" s="367"/>
      <c r="AB3" s="367"/>
      <c r="AC3" s="367"/>
      <c r="AD3" s="367"/>
      <c r="AE3" s="367"/>
    </row>
    <row r="4" spans="1:31" ht="14.25" thickTop="1">
      <c r="A4" s="34"/>
      <c r="B4" s="311" t="s">
        <v>44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4"/>
      <c r="R4" s="368" t="s">
        <v>25</v>
      </c>
      <c r="S4" s="369"/>
      <c r="T4" s="29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13.5">
      <c r="A5" s="34"/>
      <c r="B5" s="311" t="s">
        <v>45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4"/>
      <c r="R5" s="370"/>
      <c r="S5" s="371"/>
      <c r="T5" s="29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13.5">
      <c r="A6" s="34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4"/>
      <c r="R6" s="370"/>
      <c r="S6" s="371"/>
      <c r="T6" s="29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</row>
    <row r="7" spans="1:31" ht="13.5">
      <c r="A7" s="34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4"/>
      <c r="R7" s="370"/>
      <c r="S7" s="371"/>
      <c r="T7" s="29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</row>
    <row r="8" spans="1:31" ht="14.25" thickBot="1">
      <c r="A8" s="34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4"/>
      <c r="R8" s="372"/>
      <c r="S8" s="373"/>
      <c r="T8" s="29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ht="14.25" thickTop="1">
      <c r="A9" s="34"/>
      <c r="B9" s="34"/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165"/>
      <c r="T9" s="35"/>
      <c r="U9" s="35"/>
      <c r="V9" s="35"/>
      <c r="W9" s="35"/>
      <c r="X9" s="35"/>
      <c r="Y9" s="35"/>
      <c r="Z9" s="35"/>
      <c r="AA9" s="34"/>
      <c r="AB9" s="34"/>
      <c r="AC9" s="34"/>
      <c r="AD9" s="34"/>
      <c r="AE9" s="34"/>
    </row>
    <row r="10" spans="1:31" ht="14.25" thickBot="1">
      <c r="A10" s="34"/>
      <c r="B10" s="34"/>
      <c r="C10" s="34"/>
      <c r="D10" s="34"/>
      <c r="E10" s="3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7"/>
      <c r="Q10" s="377"/>
      <c r="R10" s="377"/>
      <c r="S10" s="386"/>
      <c r="T10" s="387"/>
      <c r="U10" s="387"/>
      <c r="V10" s="166"/>
      <c r="W10" s="166"/>
      <c r="X10" s="166"/>
      <c r="Y10" s="166"/>
      <c r="Z10" s="166"/>
      <c r="AA10" s="34"/>
      <c r="AB10" s="34"/>
      <c r="AC10" s="34"/>
      <c r="AD10" s="34"/>
      <c r="AE10" s="34"/>
    </row>
    <row r="11" spans="1:31" ht="13.5" customHeight="1">
      <c r="A11" s="34"/>
      <c r="B11" s="358">
        <f>SUM(Q11:Q15)</f>
        <v>48</v>
      </c>
      <c r="C11" s="358"/>
      <c r="D11" s="358"/>
      <c r="E11" s="359"/>
      <c r="F11" s="39"/>
      <c r="G11" s="39"/>
      <c r="H11" s="39"/>
      <c r="I11" s="116"/>
      <c r="J11" s="116"/>
      <c r="K11" s="116"/>
      <c r="L11" s="116"/>
      <c r="M11" s="35"/>
      <c r="N11" s="32"/>
      <c r="O11" s="389"/>
      <c r="P11" s="389"/>
      <c r="Q11" s="32">
        <v>11</v>
      </c>
      <c r="R11" s="363" t="s">
        <v>112</v>
      </c>
      <c r="S11" s="363"/>
      <c r="T11" s="32">
        <v>15</v>
      </c>
      <c r="U11" s="32"/>
      <c r="V11" s="35"/>
      <c r="W11" s="35"/>
      <c r="X11" s="35"/>
      <c r="Y11" s="35"/>
      <c r="Z11" s="35"/>
      <c r="AA11" s="375">
        <f>SUM(T11:T15)</f>
        <v>58</v>
      </c>
      <c r="AB11" s="364"/>
      <c r="AC11" s="364"/>
      <c r="AD11" s="364"/>
      <c r="AE11" s="34"/>
    </row>
    <row r="12" spans="1:31" ht="13.5" customHeight="1">
      <c r="A12" s="34"/>
      <c r="B12" s="358"/>
      <c r="C12" s="358"/>
      <c r="D12" s="358"/>
      <c r="E12" s="359"/>
      <c r="F12" s="35"/>
      <c r="G12" s="35"/>
      <c r="H12" s="35"/>
      <c r="I12" s="28"/>
      <c r="J12" s="28"/>
      <c r="K12" s="28"/>
      <c r="L12" s="28"/>
      <c r="M12" s="35"/>
      <c r="N12" s="32"/>
      <c r="O12" s="389"/>
      <c r="P12" s="389"/>
      <c r="Q12" s="32">
        <v>11</v>
      </c>
      <c r="R12" s="363" t="s">
        <v>112</v>
      </c>
      <c r="S12" s="363"/>
      <c r="T12" s="32">
        <v>15</v>
      </c>
      <c r="U12" s="32"/>
      <c r="V12" s="35"/>
      <c r="W12" s="35"/>
      <c r="X12" s="35"/>
      <c r="Y12" s="35"/>
      <c r="Z12" s="35"/>
      <c r="AA12" s="375"/>
      <c r="AB12" s="364"/>
      <c r="AC12" s="364"/>
      <c r="AD12" s="364"/>
      <c r="AE12" s="34"/>
    </row>
    <row r="13" spans="1:31" ht="14.25" thickBot="1">
      <c r="A13" s="34"/>
      <c r="B13" s="34"/>
      <c r="C13" s="377"/>
      <c r="D13" s="377"/>
      <c r="E13" s="390"/>
      <c r="F13" s="391"/>
      <c r="G13" s="392"/>
      <c r="H13" s="392"/>
      <c r="I13" s="37"/>
      <c r="J13" s="37"/>
      <c r="K13" s="37"/>
      <c r="L13" s="37"/>
      <c r="M13" s="35"/>
      <c r="N13" s="32"/>
      <c r="O13" s="389"/>
      <c r="P13" s="389"/>
      <c r="Q13" s="32">
        <v>13</v>
      </c>
      <c r="R13" s="363" t="s">
        <v>112</v>
      </c>
      <c r="S13" s="363"/>
      <c r="T13" s="32">
        <v>12</v>
      </c>
      <c r="U13" s="32"/>
      <c r="V13" s="35"/>
      <c r="W13" s="35"/>
      <c r="X13" s="377"/>
      <c r="Y13" s="377"/>
      <c r="Z13" s="377"/>
      <c r="AA13" s="386"/>
      <c r="AB13" s="387"/>
      <c r="AC13" s="387"/>
      <c r="AD13" s="35"/>
      <c r="AE13" s="34"/>
    </row>
    <row r="14" spans="1:31" ht="13.5" customHeight="1">
      <c r="A14" s="358">
        <f>SUM(D14:D18)</f>
        <v>61</v>
      </c>
      <c r="B14" s="388"/>
      <c r="C14" s="131"/>
      <c r="D14" s="38">
        <v>11</v>
      </c>
      <c r="E14" s="362" t="s">
        <v>8</v>
      </c>
      <c r="F14" s="363"/>
      <c r="G14" s="32">
        <v>6</v>
      </c>
      <c r="H14" s="35"/>
      <c r="I14" s="35"/>
      <c r="J14" s="39"/>
      <c r="K14" s="39"/>
      <c r="L14" s="39"/>
      <c r="M14" s="375">
        <f>SUM(G14:G18)</f>
        <v>45</v>
      </c>
      <c r="N14" s="364"/>
      <c r="O14" s="364"/>
      <c r="P14" s="364"/>
      <c r="Q14" s="32">
        <v>13</v>
      </c>
      <c r="R14" s="363" t="s">
        <v>112</v>
      </c>
      <c r="S14" s="363"/>
      <c r="T14" s="32">
        <v>16</v>
      </c>
      <c r="U14" s="358">
        <f>SUM(Y14:Y18)</f>
        <v>30</v>
      </c>
      <c r="V14" s="388"/>
      <c r="W14" s="388"/>
      <c r="X14" s="42"/>
      <c r="Y14" s="38">
        <v>5</v>
      </c>
      <c r="Z14" s="362" t="s">
        <v>8</v>
      </c>
      <c r="AA14" s="363"/>
      <c r="AB14" s="32">
        <v>21</v>
      </c>
      <c r="AC14" s="132"/>
      <c r="AD14" s="364">
        <f>SUM(AB14:AB18)</f>
        <v>80</v>
      </c>
      <c r="AE14" s="364"/>
    </row>
    <row r="15" spans="1:31" ht="13.5" customHeight="1">
      <c r="A15" s="388"/>
      <c r="B15" s="388"/>
      <c r="C15" s="133"/>
      <c r="D15" s="32">
        <v>10</v>
      </c>
      <c r="E15" s="363" t="s">
        <v>8</v>
      </c>
      <c r="F15" s="363"/>
      <c r="G15" s="32">
        <v>13</v>
      </c>
      <c r="H15" s="35"/>
      <c r="I15" s="35"/>
      <c r="J15" s="35"/>
      <c r="K15" s="35"/>
      <c r="L15" s="35"/>
      <c r="M15" s="375"/>
      <c r="N15" s="364"/>
      <c r="O15" s="364"/>
      <c r="P15" s="364"/>
      <c r="Q15" s="32"/>
      <c r="R15" s="363" t="s">
        <v>8</v>
      </c>
      <c r="S15" s="363"/>
      <c r="T15" s="32"/>
      <c r="U15" s="388"/>
      <c r="V15" s="388"/>
      <c r="W15" s="388"/>
      <c r="X15" s="41"/>
      <c r="Y15" s="32">
        <v>11</v>
      </c>
      <c r="Z15" s="363" t="s">
        <v>8</v>
      </c>
      <c r="AA15" s="363"/>
      <c r="AB15" s="32">
        <v>22</v>
      </c>
      <c r="AC15" s="132"/>
      <c r="AD15" s="364"/>
      <c r="AE15" s="364"/>
    </row>
    <row r="16" spans="1:31" ht="14.25">
      <c r="A16" s="30"/>
      <c r="B16" s="30"/>
      <c r="C16" s="133"/>
      <c r="D16" s="32">
        <v>22</v>
      </c>
      <c r="E16" s="363" t="s">
        <v>8</v>
      </c>
      <c r="F16" s="363"/>
      <c r="G16" s="32">
        <v>6</v>
      </c>
      <c r="H16" s="35"/>
      <c r="I16" s="35"/>
      <c r="J16" s="35"/>
      <c r="K16" s="35"/>
      <c r="L16" s="35"/>
      <c r="M16" s="13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41"/>
      <c r="Y16" s="32">
        <v>6</v>
      </c>
      <c r="Z16" s="363" t="s">
        <v>8</v>
      </c>
      <c r="AA16" s="363"/>
      <c r="AB16" s="32">
        <v>13</v>
      </c>
      <c r="AC16" s="132"/>
      <c r="AD16" s="35"/>
      <c r="AE16" s="35"/>
    </row>
    <row r="17" spans="1:31" ht="14.25">
      <c r="A17" s="30"/>
      <c r="B17" s="30"/>
      <c r="C17" s="133"/>
      <c r="D17" s="32">
        <v>18</v>
      </c>
      <c r="E17" s="363" t="s">
        <v>8</v>
      </c>
      <c r="F17" s="363"/>
      <c r="G17" s="32">
        <v>20</v>
      </c>
      <c r="H17" s="35"/>
      <c r="I17" s="35"/>
      <c r="J17" s="35"/>
      <c r="K17" s="35"/>
      <c r="L17" s="35"/>
      <c r="M17" s="133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41"/>
      <c r="Y17" s="32">
        <v>8</v>
      </c>
      <c r="Z17" s="363" t="s">
        <v>8</v>
      </c>
      <c r="AA17" s="363"/>
      <c r="AB17" s="32">
        <v>24</v>
      </c>
      <c r="AC17" s="132"/>
      <c r="AD17" s="35"/>
      <c r="AE17" s="35"/>
    </row>
    <row r="18" spans="1:31" ht="15" thickBot="1">
      <c r="A18" s="30"/>
      <c r="B18" s="30"/>
      <c r="C18" s="133"/>
      <c r="D18" s="32"/>
      <c r="E18" s="363" t="s">
        <v>8</v>
      </c>
      <c r="F18" s="363"/>
      <c r="G18" s="32"/>
      <c r="H18" s="35"/>
      <c r="I18" s="35"/>
      <c r="J18" s="377"/>
      <c r="K18" s="377"/>
      <c r="L18" s="377"/>
      <c r="M18" s="386"/>
      <c r="N18" s="387"/>
      <c r="O18" s="387"/>
      <c r="P18" s="35"/>
      <c r="Q18" s="35"/>
      <c r="R18" s="35"/>
      <c r="S18" s="35"/>
      <c r="T18" s="35"/>
      <c r="U18" s="35"/>
      <c r="V18" s="35"/>
      <c r="W18" s="35"/>
      <c r="X18" s="41"/>
      <c r="Y18" s="32"/>
      <c r="Z18" s="363" t="s">
        <v>8</v>
      </c>
      <c r="AA18" s="363"/>
      <c r="AB18" s="32"/>
      <c r="AC18" s="132"/>
      <c r="AD18" s="35"/>
      <c r="AE18" s="35"/>
    </row>
    <row r="19" spans="1:31" ht="14.25">
      <c r="A19" s="35"/>
      <c r="B19" s="35"/>
      <c r="C19" s="133"/>
      <c r="D19" s="35"/>
      <c r="E19" s="389"/>
      <c r="F19" s="389"/>
      <c r="G19" s="35"/>
      <c r="H19" s="358">
        <f>SUM(K19:K23)</f>
        <v>23</v>
      </c>
      <c r="I19" s="358"/>
      <c r="J19" s="42"/>
      <c r="K19" s="38">
        <v>7</v>
      </c>
      <c r="L19" s="363" t="s">
        <v>8</v>
      </c>
      <c r="M19" s="363"/>
      <c r="N19" s="32">
        <v>2</v>
      </c>
      <c r="O19" s="35"/>
      <c r="P19" s="375">
        <f>SUM(N19:N23)</f>
        <v>30</v>
      </c>
      <c r="Q19" s="364"/>
      <c r="R19" s="364"/>
      <c r="S19" s="364"/>
      <c r="T19" s="99"/>
      <c r="U19" s="35"/>
      <c r="V19" s="35"/>
      <c r="W19" s="35"/>
      <c r="X19" s="41"/>
      <c r="Y19" s="32"/>
      <c r="Z19" s="35"/>
      <c r="AA19" s="35"/>
      <c r="AB19" s="32"/>
      <c r="AC19" s="132"/>
      <c r="AD19" s="35"/>
      <c r="AE19" s="35"/>
    </row>
    <row r="20" spans="1:31" ht="14.25">
      <c r="A20" s="35"/>
      <c r="B20" s="35"/>
      <c r="C20" s="133"/>
      <c r="D20" s="35"/>
      <c r="E20" s="389"/>
      <c r="F20" s="389"/>
      <c r="G20" s="35"/>
      <c r="H20" s="358"/>
      <c r="I20" s="358"/>
      <c r="J20" s="41"/>
      <c r="K20" s="32">
        <v>2</v>
      </c>
      <c r="L20" s="363" t="s">
        <v>8</v>
      </c>
      <c r="M20" s="363"/>
      <c r="N20" s="32">
        <v>8</v>
      </c>
      <c r="O20" s="35"/>
      <c r="P20" s="375"/>
      <c r="Q20" s="364"/>
      <c r="R20" s="364"/>
      <c r="S20" s="364"/>
      <c r="T20" s="99"/>
      <c r="U20" s="35"/>
      <c r="V20" s="35"/>
      <c r="W20" s="35"/>
      <c r="X20" s="41"/>
      <c r="Y20" s="32"/>
      <c r="Z20" s="35"/>
      <c r="AA20" s="35"/>
      <c r="AB20" s="32"/>
      <c r="AC20" s="132"/>
      <c r="AD20" s="35"/>
      <c r="AE20" s="35"/>
    </row>
    <row r="21" spans="1:31" ht="13.5">
      <c r="A21" s="35"/>
      <c r="B21" s="35"/>
      <c r="C21" s="133"/>
      <c r="D21" s="35"/>
      <c r="E21" s="389"/>
      <c r="F21" s="389"/>
      <c r="G21" s="35"/>
      <c r="H21" s="35"/>
      <c r="I21" s="35"/>
      <c r="J21" s="41"/>
      <c r="K21" s="32">
        <v>2</v>
      </c>
      <c r="L21" s="363" t="s">
        <v>8</v>
      </c>
      <c r="M21" s="363"/>
      <c r="N21" s="32">
        <v>16</v>
      </c>
      <c r="O21" s="35"/>
      <c r="P21" s="133"/>
      <c r="Q21" s="35"/>
      <c r="R21" s="35"/>
      <c r="S21" s="35"/>
      <c r="T21" s="35"/>
      <c r="U21" s="35"/>
      <c r="V21" s="35"/>
      <c r="W21" s="35"/>
      <c r="X21" s="41"/>
      <c r="Y21" s="32"/>
      <c r="Z21" s="35"/>
      <c r="AA21" s="35"/>
      <c r="AB21" s="32"/>
      <c r="AC21" s="132"/>
      <c r="AD21" s="35"/>
      <c r="AE21" s="35"/>
    </row>
    <row r="22" spans="1:31" ht="13.5">
      <c r="A22" s="35"/>
      <c r="B22" s="35"/>
      <c r="C22" s="133"/>
      <c r="D22" s="35"/>
      <c r="E22" s="35"/>
      <c r="F22" s="35"/>
      <c r="G22" s="35"/>
      <c r="H22" s="35"/>
      <c r="I22" s="35"/>
      <c r="J22" s="41"/>
      <c r="K22" s="32">
        <v>12</v>
      </c>
      <c r="L22" s="363" t="s">
        <v>8</v>
      </c>
      <c r="M22" s="363"/>
      <c r="N22" s="32">
        <v>4</v>
      </c>
      <c r="O22" s="35"/>
      <c r="P22" s="133"/>
      <c r="Q22" s="35"/>
      <c r="R22" s="35"/>
      <c r="S22" s="35"/>
      <c r="T22" s="35"/>
      <c r="U22" s="35"/>
      <c r="V22" s="35"/>
      <c r="W22" s="35"/>
      <c r="X22" s="41"/>
      <c r="Y22" s="32"/>
      <c r="Z22" s="35"/>
      <c r="AA22" s="35"/>
      <c r="AB22" s="32"/>
      <c r="AC22" s="132"/>
      <c r="AD22" s="35"/>
      <c r="AE22" s="35"/>
    </row>
    <row r="23" spans="1:31" ht="14.25" thickBot="1">
      <c r="A23" s="35"/>
      <c r="B23" s="35"/>
      <c r="C23" s="134"/>
      <c r="D23" s="35"/>
      <c r="E23" s="35"/>
      <c r="F23" s="35"/>
      <c r="G23" s="35"/>
      <c r="H23" s="35"/>
      <c r="I23" s="35"/>
      <c r="J23" s="43"/>
      <c r="K23" s="32"/>
      <c r="L23" s="363" t="s">
        <v>8</v>
      </c>
      <c r="M23" s="363"/>
      <c r="N23" s="32"/>
      <c r="O23" s="35"/>
      <c r="P23" s="133"/>
      <c r="Q23" s="35"/>
      <c r="R23" s="35"/>
      <c r="S23" s="35"/>
      <c r="T23" s="35"/>
      <c r="U23" s="35"/>
      <c r="V23" s="35"/>
      <c r="W23" s="35"/>
      <c r="X23" s="41"/>
      <c r="Y23" s="32"/>
      <c r="Z23" s="35"/>
      <c r="AA23" s="35"/>
      <c r="AB23" s="32"/>
      <c r="AC23" s="135"/>
      <c r="AD23" s="35"/>
      <c r="AE23" s="35"/>
    </row>
    <row r="24" spans="1:31" ht="14.25" customHeight="1" thickTop="1">
      <c r="A24" s="34"/>
      <c r="B24" s="368" t="s">
        <v>23</v>
      </c>
      <c r="C24" s="369"/>
      <c r="D24" s="101"/>
      <c r="E24" s="101"/>
      <c r="F24" s="101"/>
      <c r="G24" s="101"/>
      <c r="H24" s="101"/>
      <c r="I24" s="368" t="s">
        <v>24</v>
      </c>
      <c r="J24" s="369"/>
      <c r="K24" s="101"/>
      <c r="L24" s="101"/>
      <c r="M24" s="101"/>
      <c r="N24" s="101"/>
      <c r="O24" s="368" t="s">
        <v>26</v>
      </c>
      <c r="P24" s="369"/>
      <c r="Q24" s="29"/>
      <c r="R24" s="29"/>
      <c r="S24" s="101"/>
      <c r="T24" s="101"/>
      <c r="U24" s="101"/>
      <c r="V24" s="101"/>
      <c r="W24" s="368" t="s">
        <v>22</v>
      </c>
      <c r="X24" s="369"/>
      <c r="Y24" s="101"/>
      <c r="Z24" s="101"/>
      <c r="AA24" s="101"/>
      <c r="AB24" s="101"/>
      <c r="AC24" s="368" t="s">
        <v>25</v>
      </c>
      <c r="AD24" s="369"/>
      <c r="AE24" s="34"/>
    </row>
    <row r="25" spans="1:31" ht="13.5">
      <c r="A25" s="34"/>
      <c r="B25" s="370"/>
      <c r="C25" s="371"/>
      <c r="D25" s="101"/>
      <c r="E25" s="101"/>
      <c r="F25" s="101"/>
      <c r="G25" s="101"/>
      <c r="H25" s="101"/>
      <c r="I25" s="370"/>
      <c r="J25" s="371"/>
      <c r="K25" s="101"/>
      <c r="L25" s="101"/>
      <c r="M25" s="101"/>
      <c r="N25" s="101"/>
      <c r="O25" s="370"/>
      <c r="P25" s="371"/>
      <c r="Q25" s="29"/>
      <c r="R25" s="29"/>
      <c r="S25" s="101"/>
      <c r="T25" s="101"/>
      <c r="U25" s="101"/>
      <c r="V25" s="101"/>
      <c r="W25" s="370"/>
      <c r="X25" s="371"/>
      <c r="Y25" s="101"/>
      <c r="Z25" s="101"/>
      <c r="AA25" s="101"/>
      <c r="AB25" s="101"/>
      <c r="AC25" s="370"/>
      <c r="AD25" s="371"/>
      <c r="AE25" s="34"/>
    </row>
    <row r="26" spans="1:31" ht="13.5">
      <c r="A26" s="34"/>
      <c r="B26" s="370"/>
      <c r="C26" s="371"/>
      <c r="D26" s="101"/>
      <c r="E26" s="101"/>
      <c r="F26" s="101"/>
      <c r="G26" s="101"/>
      <c r="H26" s="101"/>
      <c r="I26" s="370"/>
      <c r="J26" s="371"/>
      <c r="K26" s="101"/>
      <c r="L26" s="101"/>
      <c r="M26" s="101"/>
      <c r="N26" s="101"/>
      <c r="O26" s="370"/>
      <c r="P26" s="371"/>
      <c r="Q26" s="29"/>
      <c r="R26" s="29"/>
      <c r="S26" s="101"/>
      <c r="T26" s="101"/>
      <c r="U26" s="101"/>
      <c r="V26" s="101"/>
      <c r="W26" s="370"/>
      <c r="X26" s="371"/>
      <c r="Y26" s="101"/>
      <c r="Z26" s="101"/>
      <c r="AA26" s="101"/>
      <c r="AB26" s="101"/>
      <c r="AC26" s="370"/>
      <c r="AD26" s="371"/>
      <c r="AE26" s="34"/>
    </row>
    <row r="27" spans="1:31" ht="13.5">
      <c r="A27" s="34"/>
      <c r="B27" s="370"/>
      <c r="C27" s="371"/>
      <c r="D27" s="101"/>
      <c r="E27" s="101"/>
      <c r="F27" s="101"/>
      <c r="G27" s="101"/>
      <c r="H27" s="101"/>
      <c r="I27" s="370"/>
      <c r="J27" s="371"/>
      <c r="K27" s="101"/>
      <c r="L27" s="101"/>
      <c r="M27" s="101"/>
      <c r="N27" s="101"/>
      <c r="O27" s="370"/>
      <c r="P27" s="371"/>
      <c r="Q27" s="29"/>
      <c r="R27" s="29"/>
      <c r="S27" s="101"/>
      <c r="T27" s="101"/>
      <c r="U27" s="101"/>
      <c r="V27" s="101"/>
      <c r="W27" s="370"/>
      <c r="X27" s="371"/>
      <c r="Y27" s="101"/>
      <c r="Z27" s="101"/>
      <c r="AA27" s="101"/>
      <c r="AB27" s="101"/>
      <c r="AC27" s="370"/>
      <c r="AD27" s="371"/>
      <c r="AE27" s="34"/>
    </row>
    <row r="28" spans="1:31" ht="14.25" thickBot="1">
      <c r="A28" s="34"/>
      <c r="B28" s="372"/>
      <c r="C28" s="373"/>
      <c r="D28" s="101"/>
      <c r="E28" s="101"/>
      <c r="F28" s="101"/>
      <c r="G28" s="101"/>
      <c r="H28" s="101"/>
      <c r="I28" s="372"/>
      <c r="J28" s="373"/>
      <c r="K28" s="101"/>
      <c r="L28" s="101"/>
      <c r="M28" s="101"/>
      <c r="N28" s="101"/>
      <c r="O28" s="372"/>
      <c r="P28" s="373"/>
      <c r="Q28" s="29"/>
      <c r="R28" s="29"/>
      <c r="S28" s="101"/>
      <c r="T28" s="101"/>
      <c r="U28" s="101"/>
      <c r="V28" s="101"/>
      <c r="W28" s="372"/>
      <c r="X28" s="373"/>
      <c r="Y28" s="101"/>
      <c r="Z28" s="101"/>
      <c r="AA28" s="101"/>
      <c r="AB28" s="101"/>
      <c r="AC28" s="372"/>
      <c r="AD28" s="373"/>
      <c r="AE28" s="34"/>
    </row>
    <row r="29" ht="14.25" thickTop="1"/>
  </sheetData>
  <sheetProtection/>
  <mergeCells count="56">
    <mergeCell ref="O11:P11"/>
    <mergeCell ref="AA11:AD12"/>
    <mergeCell ref="O13:P13"/>
    <mergeCell ref="C13:E13"/>
    <mergeCell ref="X13:Z13"/>
    <mergeCell ref="B11:E12"/>
    <mergeCell ref="F13:H13"/>
    <mergeCell ref="O12:P12"/>
    <mergeCell ref="B5:P5"/>
    <mergeCell ref="B6:P6"/>
    <mergeCell ref="P10:R10"/>
    <mergeCell ref="S10:U10"/>
    <mergeCell ref="B7:P7"/>
    <mergeCell ref="B8:P8"/>
    <mergeCell ref="R4:S8"/>
    <mergeCell ref="Z18:AA18"/>
    <mergeCell ref="R14:S14"/>
    <mergeCell ref="Z16:AA16"/>
    <mergeCell ref="Z17:AA17"/>
    <mergeCell ref="R15:S15"/>
    <mergeCell ref="AD14:AE15"/>
    <mergeCell ref="Z14:AA14"/>
    <mergeCell ref="Z15:AA15"/>
    <mergeCell ref="U14:W15"/>
    <mergeCell ref="I24:J28"/>
    <mergeCell ref="L21:M21"/>
    <mergeCell ref="H19:I20"/>
    <mergeCell ref="L20:M20"/>
    <mergeCell ref="M14:P15"/>
    <mergeCell ref="M18:O18"/>
    <mergeCell ref="A14:B15"/>
    <mergeCell ref="E21:F21"/>
    <mergeCell ref="E20:F20"/>
    <mergeCell ref="E14:F14"/>
    <mergeCell ref="E18:F18"/>
    <mergeCell ref="E19:F19"/>
    <mergeCell ref="AC24:AD28"/>
    <mergeCell ref="A1:AE3"/>
    <mergeCell ref="R11:S11"/>
    <mergeCell ref="R12:S12"/>
    <mergeCell ref="R13:S13"/>
    <mergeCell ref="U6:AE6"/>
    <mergeCell ref="U7:AE7"/>
    <mergeCell ref="B4:P4"/>
    <mergeCell ref="AA13:AC13"/>
    <mergeCell ref="B24:C28"/>
    <mergeCell ref="W24:X28"/>
    <mergeCell ref="E15:F15"/>
    <mergeCell ref="E16:F16"/>
    <mergeCell ref="E17:F17"/>
    <mergeCell ref="O24:P28"/>
    <mergeCell ref="P19:S20"/>
    <mergeCell ref="L23:M23"/>
    <mergeCell ref="J18:L18"/>
    <mergeCell ref="L22:M22"/>
    <mergeCell ref="L19:M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X52"/>
  <sheetViews>
    <sheetView showGridLines="0" zoomScalePageLayoutView="0" workbookViewId="0" topLeftCell="A1">
      <selection activeCell="A1" sqref="A1:X3"/>
    </sheetView>
  </sheetViews>
  <sheetFormatPr defaultColWidth="9.00390625" defaultRowHeight="13.5"/>
  <cols>
    <col min="1" max="23" width="2.50390625" style="0" customWidth="1"/>
    <col min="24" max="24" width="13.875" style="0" bestFit="1" customWidth="1"/>
    <col min="25" max="47" width="2.50390625" style="0" customWidth="1"/>
  </cols>
  <sheetData>
    <row r="1" spans="1:24" ht="13.5">
      <c r="A1" s="326" t="s">
        <v>57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</row>
    <row r="2" spans="1:24" ht="13.5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</row>
    <row r="3" spans="1:24" ht="14.25" thickBo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</row>
    <row r="4" spans="1:21" ht="14.25" thickTop="1">
      <c r="A4" s="366">
        <v>41457</v>
      </c>
      <c r="B4" s="367"/>
      <c r="C4" s="367"/>
      <c r="D4" s="367"/>
      <c r="E4" s="367"/>
      <c r="F4" s="367"/>
      <c r="G4" s="367"/>
      <c r="H4" s="367"/>
      <c r="I4" s="367"/>
      <c r="J4" s="367"/>
      <c r="K4" s="34"/>
      <c r="L4" s="394" t="s">
        <v>115</v>
      </c>
      <c r="M4" s="395"/>
      <c r="N4" s="34"/>
      <c r="O4" s="34"/>
      <c r="P4" s="34"/>
      <c r="Q4" s="34"/>
      <c r="R4" s="34"/>
      <c r="S4" s="34"/>
      <c r="T4" s="34"/>
      <c r="U4" s="34"/>
    </row>
    <row r="5" spans="1:24" ht="14.25">
      <c r="A5" s="367" t="s">
        <v>30</v>
      </c>
      <c r="B5" s="367"/>
      <c r="C5" s="367"/>
      <c r="D5" s="367"/>
      <c r="E5" s="367"/>
      <c r="F5" s="367"/>
      <c r="G5" s="367"/>
      <c r="H5" s="367"/>
      <c r="I5" s="367"/>
      <c r="J5" s="367"/>
      <c r="K5" s="34"/>
      <c r="L5" s="396"/>
      <c r="M5" s="397"/>
      <c r="N5" s="34"/>
      <c r="O5" s="34"/>
      <c r="P5" s="34"/>
      <c r="Q5" s="34"/>
      <c r="R5" s="34"/>
      <c r="S5" s="34"/>
      <c r="T5" s="34"/>
      <c r="U5" s="34"/>
      <c r="V5" s="400"/>
      <c r="W5" s="400"/>
      <c r="X5" s="400"/>
    </row>
    <row r="6" spans="1:24" ht="14.25">
      <c r="A6" s="367"/>
      <c r="B6" s="367"/>
      <c r="C6" s="367"/>
      <c r="D6" s="367"/>
      <c r="E6" s="367"/>
      <c r="F6" s="367"/>
      <c r="G6" s="367"/>
      <c r="H6" s="367"/>
      <c r="I6" s="367"/>
      <c r="J6" s="367"/>
      <c r="K6" s="34"/>
      <c r="L6" s="396"/>
      <c r="M6" s="397"/>
      <c r="N6" s="34"/>
      <c r="O6" s="34"/>
      <c r="P6" s="34"/>
      <c r="Q6" s="34"/>
      <c r="R6" s="34"/>
      <c r="S6" s="34"/>
      <c r="T6" s="34"/>
      <c r="U6" s="34"/>
      <c r="V6" s="400"/>
      <c r="W6" s="400"/>
      <c r="X6" s="400"/>
    </row>
    <row r="7" spans="1:24" ht="14.25">
      <c r="A7" s="367"/>
      <c r="B7" s="367"/>
      <c r="C7" s="367"/>
      <c r="D7" s="367"/>
      <c r="E7" s="367"/>
      <c r="F7" s="367"/>
      <c r="G7" s="367"/>
      <c r="H7" s="367"/>
      <c r="I7" s="367"/>
      <c r="J7" s="367"/>
      <c r="K7" s="34"/>
      <c r="L7" s="396"/>
      <c r="M7" s="397"/>
      <c r="N7" s="34"/>
      <c r="O7" s="34"/>
      <c r="P7" s="34"/>
      <c r="Q7" s="34"/>
      <c r="R7" s="34"/>
      <c r="S7" s="34"/>
      <c r="T7" s="34"/>
      <c r="U7" s="34"/>
      <c r="V7" s="400"/>
      <c r="W7" s="400"/>
      <c r="X7" s="176"/>
    </row>
    <row r="8" spans="1:23" ht="14.25" thickBot="1">
      <c r="A8" s="367"/>
      <c r="B8" s="367"/>
      <c r="C8" s="367"/>
      <c r="D8" s="367"/>
      <c r="E8" s="367"/>
      <c r="F8" s="367"/>
      <c r="G8" s="367"/>
      <c r="H8" s="367"/>
      <c r="I8" s="367"/>
      <c r="J8" s="367"/>
      <c r="K8" s="34"/>
      <c r="L8" s="398"/>
      <c r="M8" s="399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4" ht="14.25" thickTop="1">
      <c r="A9" s="34"/>
      <c r="B9" s="34"/>
      <c r="C9" s="34"/>
      <c r="D9" s="34"/>
      <c r="E9" s="34"/>
      <c r="F9" s="35"/>
      <c r="G9" s="35"/>
      <c r="H9" s="35"/>
      <c r="I9" s="35"/>
      <c r="J9" s="35"/>
      <c r="K9" s="35"/>
      <c r="L9" s="115"/>
      <c r="M9" s="167"/>
      <c r="N9" s="35"/>
      <c r="O9" s="35"/>
      <c r="P9" s="35"/>
      <c r="Q9" s="35"/>
      <c r="R9" s="35"/>
      <c r="S9" s="35"/>
      <c r="T9" s="34"/>
      <c r="U9" s="34"/>
      <c r="V9" s="34"/>
      <c r="W9" s="34"/>
      <c r="X9" s="34"/>
    </row>
    <row r="10" spans="1:23" ht="14.25" thickBot="1">
      <c r="A10" s="34"/>
      <c r="B10" s="34"/>
      <c r="C10" s="34"/>
      <c r="D10" s="34"/>
      <c r="E10" s="34"/>
      <c r="F10" s="37"/>
      <c r="G10" s="37"/>
      <c r="H10" s="37"/>
      <c r="I10" s="37"/>
      <c r="J10" s="37"/>
      <c r="K10" s="37"/>
      <c r="L10" s="168"/>
      <c r="M10" s="169"/>
      <c r="N10" s="170"/>
      <c r="O10" s="170"/>
      <c r="P10" s="170"/>
      <c r="Q10" s="170"/>
      <c r="R10" s="170"/>
      <c r="S10" s="170"/>
      <c r="T10" s="34"/>
      <c r="U10" s="34"/>
      <c r="V10" s="34"/>
      <c r="W10" s="34"/>
    </row>
    <row r="11" spans="1:23" ht="14.25" thickTop="1">
      <c r="A11" s="34"/>
      <c r="B11" s="358">
        <f>SUM(K11:K15)</f>
        <v>40</v>
      </c>
      <c r="C11" s="358"/>
      <c r="D11" s="358"/>
      <c r="E11" s="358"/>
      <c r="F11" s="171"/>
      <c r="G11" s="39"/>
      <c r="H11" s="39"/>
      <c r="I11" s="39"/>
      <c r="J11" s="39"/>
      <c r="K11" s="38">
        <v>13</v>
      </c>
      <c r="L11" s="362" t="s">
        <v>116</v>
      </c>
      <c r="M11" s="363"/>
      <c r="N11" s="32">
        <v>17</v>
      </c>
      <c r="O11" s="35"/>
      <c r="P11" s="35"/>
      <c r="Q11" s="35"/>
      <c r="R11" s="35"/>
      <c r="S11" s="35"/>
      <c r="T11" s="393">
        <f>SUM(N11:N15)</f>
        <v>46</v>
      </c>
      <c r="U11" s="364"/>
      <c r="V11" s="364"/>
      <c r="W11" s="364"/>
    </row>
    <row r="12" spans="1:24" ht="13.5">
      <c r="A12" s="34"/>
      <c r="B12" s="358"/>
      <c r="C12" s="358"/>
      <c r="D12" s="358"/>
      <c r="E12" s="358"/>
      <c r="F12" s="167"/>
      <c r="G12" s="35"/>
      <c r="H12" s="35"/>
      <c r="I12" s="35"/>
      <c r="J12" s="35"/>
      <c r="K12" s="32">
        <v>7</v>
      </c>
      <c r="L12" s="363" t="s">
        <v>116</v>
      </c>
      <c r="M12" s="363"/>
      <c r="N12" s="32">
        <v>15</v>
      </c>
      <c r="O12" s="35"/>
      <c r="P12" s="35"/>
      <c r="Q12" s="35"/>
      <c r="R12" s="35"/>
      <c r="S12" s="35"/>
      <c r="T12" s="393"/>
      <c r="U12" s="364"/>
      <c r="V12" s="364"/>
      <c r="W12" s="364"/>
      <c r="X12" s="34"/>
    </row>
    <row r="13" spans="1:24" ht="13.5">
      <c r="A13" s="34"/>
      <c r="B13" s="35"/>
      <c r="C13" s="35"/>
      <c r="D13" s="35"/>
      <c r="E13" s="35"/>
      <c r="F13" s="167"/>
      <c r="G13" s="35"/>
      <c r="H13" s="35"/>
      <c r="I13" s="35"/>
      <c r="J13" s="35"/>
      <c r="K13" s="32">
        <v>9</v>
      </c>
      <c r="L13" s="363" t="s">
        <v>116</v>
      </c>
      <c r="M13" s="363"/>
      <c r="N13" s="32">
        <v>2</v>
      </c>
      <c r="O13" s="35"/>
      <c r="P13" s="35"/>
      <c r="Q13" s="35"/>
      <c r="R13" s="35"/>
      <c r="S13" s="35"/>
      <c r="T13" s="167"/>
      <c r="U13" s="35"/>
      <c r="V13" s="35"/>
      <c r="W13" s="35"/>
      <c r="X13" s="34"/>
    </row>
    <row r="14" spans="1:24" ht="13.5">
      <c r="A14" s="34"/>
      <c r="B14" s="35"/>
      <c r="C14" s="35"/>
      <c r="D14" s="35"/>
      <c r="E14" s="35"/>
      <c r="F14" s="167"/>
      <c r="G14" s="35"/>
      <c r="H14" s="35"/>
      <c r="I14" s="35"/>
      <c r="J14" s="35"/>
      <c r="K14" s="32">
        <v>11</v>
      </c>
      <c r="L14" s="363" t="s">
        <v>116</v>
      </c>
      <c r="M14" s="363"/>
      <c r="N14" s="32">
        <v>12</v>
      </c>
      <c r="O14" s="35"/>
      <c r="P14" s="35"/>
      <c r="Q14" s="35"/>
      <c r="R14" s="35"/>
      <c r="S14" s="35"/>
      <c r="T14" s="167"/>
      <c r="U14" s="35"/>
      <c r="V14" s="35"/>
      <c r="W14" s="35"/>
      <c r="X14" s="34"/>
    </row>
    <row r="15" spans="1:24" ht="14.25" thickBot="1">
      <c r="A15" s="34"/>
      <c r="B15" s="35"/>
      <c r="C15" s="170"/>
      <c r="D15" s="170"/>
      <c r="E15" s="172"/>
      <c r="F15" s="173"/>
      <c r="G15" s="35"/>
      <c r="H15" s="35"/>
      <c r="I15" s="35"/>
      <c r="J15" s="35"/>
      <c r="K15" s="32"/>
      <c r="L15" s="363" t="s">
        <v>116</v>
      </c>
      <c r="M15" s="363"/>
      <c r="N15" s="32"/>
      <c r="O15" s="35"/>
      <c r="P15" s="35"/>
      <c r="Q15" s="35"/>
      <c r="R15" s="35"/>
      <c r="S15" s="168"/>
      <c r="T15" s="169"/>
      <c r="U15" s="170"/>
      <c r="V15" s="170"/>
      <c r="W15" s="35"/>
      <c r="X15" s="34"/>
    </row>
    <row r="16" spans="1:24" ht="14.25" thickTop="1">
      <c r="A16" s="407">
        <f>SUM(D16:D20)</f>
        <v>45</v>
      </c>
      <c r="B16" s="358"/>
      <c r="C16" s="167"/>
      <c r="D16" s="32">
        <v>9</v>
      </c>
      <c r="E16" s="363" t="s">
        <v>116</v>
      </c>
      <c r="F16" s="362"/>
      <c r="G16" s="38">
        <v>6</v>
      </c>
      <c r="H16" s="40"/>
      <c r="I16" s="365">
        <f>SUM(G16:G20)</f>
        <v>33</v>
      </c>
      <c r="J16" s="364"/>
      <c r="K16" s="35"/>
      <c r="L16" s="35"/>
      <c r="M16" s="35"/>
      <c r="N16" s="35"/>
      <c r="O16" s="358">
        <f>SUM(R16:R20)</f>
        <v>31</v>
      </c>
      <c r="P16" s="361"/>
      <c r="Q16" s="42"/>
      <c r="R16" s="38">
        <v>5</v>
      </c>
      <c r="S16" s="362" t="s">
        <v>116</v>
      </c>
      <c r="T16" s="363"/>
      <c r="U16" s="32">
        <v>8</v>
      </c>
      <c r="V16" s="35"/>
      <c r="W16" s="393">
        <f>SUM(U16:U20)</f>
        <v>41</v>
      </c>
      <c r="X16" s="364"/>
    </row>
    <row r="17" spans="1:24" ht="13.5">
      <c r="A17" s="407"/>
      <c r="B17" s="358"/>
      <c r="C17" s="167"/>
      <c r="D17" s="32">
        <v>12</v>
      </c>
      <c r="E17" s="363" t="s">
        <v>116</v>
      </c>
      <c r="F17" s="363"/>
      <c r="G17" s="32">
        <v>5</v>
      </c>
      <c r="H17" s="36"/>
      <c r="I17" s="365"/>
      <c r="J17" s="364"/>
      <c r="K17" s="35"/>
      <c r="L17" s="35"/>
      <c r="M17" s="35"/>
      <c r="N17" s="35"/>
      <c r="O17" s="358"/>
      <c r="P17" s="361"/>
      <c r="Q17" s="41"/>
      <c r="R17" s="32">
        <v>5</v>
      </c>
      <c r="S17" s="363" t="s">
        <v>116</v>
      </c>
      <c r="T17" s="363"/>
      <c r="U17" s="32">
        <v>8</v>
      </c>
      <c r="V17" s="35"/>
      <c r="W17" s="393"/>
      <c r="X17" s="364"/>
    </row>
    <row r="18" spans="1:24" ht="13.5">
      <c r="A18" s="34"/>
      <c r="B18" s="34"/>
      <c r="C18" s="167"/>
      <c r="D18" s="32">
        <v>13</v>
      </c>
      <c r="E18" s="363" t="s">
        <v>116</v>
      </c>
      <c r="F18" s="363"/>
      <c r="G18" s="32">
        <v>17</v>
      </c>
      <c r="H18" s="36"/>
      <c r="I18" s="35"/>
      <c r="J18" s="35"/>
      <c r="K18" s="35"/>
      <c r="L18" s="35"/>
      <c r="M18" s="35"/>
      <c r="N18" s="35"/>
      <c r="O18" s="35"/>
      <c r="P18" s="35"/>
      <c r="Q18" s="41"/>
      <c r="R18" s="32">
        <v>4</v>
      </c>
      <c r="S18" s="363" t="s">
        <v>116</v>
      </c>
      <c r="T18" s="363"/>
      <c r="U18" s="32">
        <v>14</v>
      </c>
      <c r="V18" s="35"/>
      <c r="W18" s="167"/>
      <c r="X18" s="35"/>
    </row>
    <row r="19" spans="1:24" ht="13.5">
      <c r="A19" s="34"/>
      <c r="B19" s="34"/>
      <c r="C19" s="167"/>
      <c r="D19" s="32">
        <v>11</v>
      </c>
      <c r="E19" s="363" t="s">
        <v>116</v>
      </c>
      <c r="F19" s="363"/>
      <c r="G19" s="32">
        <v>5</v>
      </c>
      <c r="H19" s="36"/>
      <c r="I19" s="35"/>
      <c r="J19" s="35"/>
      <c r="K19" s="35"/>
      <c r="L19" s="35"/>
      <c r="M19" s="35"/>
      <c r="N19" s="35"/>
      <c r="O19" s="35"/>
      <c r="P19" s="35"/>
      <c r="Q19" s="41"/>
      <c r="R19" s="32">
        <v>17</v>
      </c>
      <c r="S19" s="363" t="s">
        <v>116</v>
      </c>
      <c r="T19" s="363"/>
      <c r="U19" s="32">
        <v>11</v>
      </c>
      <c r="V19" s="35"/>
      <c r="W19" s="167"/>
      <c r="X19" s="174"/>
    </row>
    <row r="20" spans="1:24" ht="14.25" thickBot="1">
      <c r="A20" s="34"/>
      <c r="B20" s="34"/>
      <c r="C20" s="175"/>
      <c r="D20" s="32"/>
      <c r="E20" s="363" t="s">
        <v>116</v>
      </c>
      <c r="F20" s="363"/>
      <c r="G20" s="32"/>
      <c r="H20" s="36"/>
      <c r="I20" s="35"/>
      <c r="J20" s="35"/>
      <c r="K20" s="35"/>
      <c r="L20" s="35"/>
      <c r="M20" s="35"/>
      <c r="N20" s="35"/>
      <c r="O20" s="35"/>
      <c r="P20" s="35"/>
      <c r="Q20" s="41"/>
      <c r="R20" s="32"/>
      <c r="S20" s="363" t="s">
        <v>116</v>
      </c>
      <c r="T20" s="363"/>
      <c r="U20" s="32"/>
      <c r="V20" s="136"/>
      <c r="W20" s="167"/>
      <c r="X20" s="174"/>
    </row>
    <row r="21" spans="1:23" ht="14.25" thickTop="1">
      <c r="A21" s="34"/>
      <c r="B21" s="401" t="s">
        <v>34</v>
      </c>
      <c r="C21" s="402"/>
      <c r="D21" s="34"/>
      <c r="E21" s="34"/>
      <c r="F21" s="34"/>
      <c r="G21" s="34"/>
      <c r="H21" s="401" t="s">
        <v>35</v>
      </c>
      <c r="I21" s="402"/>
      <c r="J21" s="34"/>
      <c r="K21" s="34"/>
      <c r="L21" s="34"/>
      <c r="M21" s="34"/>
      <c r="N21" s="34"/>
      <c r="O21" s="34"/>
      <c r="P21" s="401" t="s">
        <v>33</v>
      </c>
      <c r="Q21" s="402"/>
      <c r="R21" s="34"/>
      <c r="S21" s="34"/>
      <c r="T21" s="34"/>
      <c r="U21" s="34"/>
      <c r="V21" s="401" t="s">
        <v>31</v>
      </c>
      <c r="W21" s="402"/>
    </row>
    <row r="22" spans="1:23" ht="13.5">
      <c r="A22" s="34"/>
      <c r="B22" s="403"/>
      <c r="C22" s="404"/>
      <c r="D22" s="34"/>
      <c r="E22" s="34"/>
      <c r="F22" s="34"/>
      <c r="G22" s="34"/>
      <c r="H22" s="403"/>
      <c r="I22" s="404"/>
      <c r="J22" s="34"/>
      <c r="K22" s="34"/>
      <c r="L22" s="34"/>
      <c r="M22" s="34"/>
      <c r="N22" s="34"/>
      <c r="O22" s="34"/>
      <c r="P22" s="403"/>
      <c r="Q22" s="404"/>
      <c r="R22" s="34"/>
      <c r="S22" s="34"/>
      <c r="T22" s="34"/>
      <c r="U22" s="34"/>
      <c r="V22" s="403"/>
      <c r="W22" s="404"/>
    </row>
    <row r="23" spans="1:24" ht="13.5">
      <c r="A23" s="34"/>
      <c r="B23" s="403"/>
      <c r="C23" s="404"/>
      <c r="D23" s="34"/>
      <c r="E23" s="34"/>
      <c r="F23" s="34"/>
      <c r="G23" s="34"/>
      <c r="H23" s="403"/>
      <c r="I23" s="404"/>
      <c r="J23" s="34"/>
      <c r="K23" s="34"/>
      <c r="L23" s="34"/>
      <c r="M23" s="34"/>
      <c r="N23" s="34"/>
      <c r="O23" s="34"/>
      <c r="P23" s="403"/>
      <c r="Q23" s="404"/>
      <c r="R23" s="34"/>
      <c r="S23" s="34"/>
      <c r="T23" s="34"/>
      <c r="U23" s="34"/>
      <c r="V23" s="403"/>
      <c r="W23" s="404"/>
      <c r="X23" s="34"/>
    </row>
    <row r="24" spans="1:24" ht="13.5">
      <c r="A24" s="34"/>
      <c r="B24" s="403"/>
      <c r="C24" s="404"/>
      <c r="D24" s="34"/>
      <c r="E24" s="34"/>
      <c r="F24" s="34"/>
      <c r="G24" s="34"/>
      <c r="H24" s="403"/>
      <c r="I24" s="404"/>
      <c r="J24" s="34"/>
      <c r="K24" s="34"/>
      <c r="L24" s="34"/>
      <c r="M24" s="34"/>
      <c r="N24" s="34"/>
      <c r="O24" s="34"/>
      <c r="P24" s="403"/>
      <c r="Q24" s="404"/>
      <c r="R24" s="34"/>
      <c r="S24" s="34"/>
      <c r="T24" s="34"/>
      <c r="U24" s="34"/>
      <c r="V24" s="403"/>
      <c r="W24" s="404"/>
      <c r="X24" s="34"/>
    </row>
    <row r="25" spans="1:24" ht="14.25" thickBot="1">
      <c r="A25" s="34"/>
      <c r="B25" s="405"/>
      <c r="C25" s="406"/>
      <c r="D25" s="34"/>
      <c r="E25" s="34"/>
      <c r="F25" s="34"/>
      <c r="G25" s="34"/>
      <c r="H25" s="405"/>
      <c r="I25" s="406"/>
      <c r="J25" s="34"/>
      <c r="K25" s="34"/>
      <c r="L25" s="34"/>
      <c r="M25" s="34"/>
      <c r="N25" s="34"/>
      <c r="O25" s="34"/>
      <c r="P25" s="405"/>
      <c r="Q25" s="406"/>
      <c r="R25" s="34"/>
      <c r="S25" s="34"/>
      <c r="T25" s="34"/>
      <c r="U25" s="34"/>
      <c r="V25" s="405"/>
      <c r="W25" s="406"/>
      <c r="X25" s="34"/>
    </row>
    <row r="26" spans="1:24" ht="14.25" thickTop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ht="43.5" customHeight="1"/>
    <row r="28" spans="1:24" ht="13.5">
      <c r="A28" s="326" t="s">
        <v>58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</row>
    <row r="29" spans="1:24" ht="13.5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</row>
    <row r="30" spans="1:24" ht="14.25" thickBot="1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</row>
    <row r="31" spans="1:21" ht="14.25" thickTop="1">
      <c r="A31" s="366">
        <v>41457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4"/>
      <c r="L31" s="401" t="s">
        <v>117</v>
      </c>
      <c r="M31" s="402"/>
      <c r="N31" s="34"/>
      <c r="O31" s="34"/>
      <c r="P31" s="34"/>
      <c r="Q31" s="34"/>
      <c r="R31" s="34"/>
      <c r="S31" s="34"/>
      <c r="T31" s="34"/>
      <c r="U31" s="34"/>
    </row>
    <row r="32" spans="1:24" ht="14.25">
      <c r="A32" s="367" t="s">
        <v>30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4"/>
      <c r="L32" s="403"/>
      <c r="M32" s="404"/>
      <c r="N32" s="34"/>
      <c r="O32" s="34"/>
      <c r="P32" s="34"/>
      <c r="Q32" s="34"/>
      <c r="R32" s="34"/>
      <c r="S32" s="34"/>
      <c r="T32" s="34"/>
      <c r="U32" s="34"/>
      <c r="V32" s="400"/>
      <c r="W32" s="400"/>
      <c r="X32" s="400"/>
    </row>
    <row r="33" spans="1:24" ht="14.25">
      <c r="A33" s="367"/>
      <c r="B33" s="367"/>
      <c r="C33" s="367"/>
      <c r="D33" s="367"/>
      <c r="E33" s="367"/>
      <c r="F33" s="367"/>
      <c r="G33" s="367"/>
      <c r="H33" s="367"/>
      <c r="I33" s="367"/>
      <c r="J33" s="367"/>
      <c r="K33" s="34"/>
      <c r="L33" s="403"/>
      <c r="M33" s="404"/>
      <c r="N33" s="34"/>
      <c r="O33" s="34"/>
      <c r="P33" s="34"/>
      <c r="Q33" s="34"/>
      <c r="R33" s="34"/>
      <c r="S33" s="34"/>
      <c r="T33" s="34"/>
      <c r="U33" s="34"/>
      <c r="V33" s="400"/>
      <c r="W33" s="400"/>
      <c r="X33" s="400"/>
    </row>
    <row r="34" spans="1:24" ht="14.25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4"/>
      <c r="L34" s="403"/>
      <c r="M34" s="404"/>
      <c r="N34" s="34"/>
      <c r="O34" s="34"/>
      <c r="P34" s="34"/>
      <c r="Q34" s="34"/>
      <c r="R34" s="34"/>
      <c r="S34" s="34"/>
      <c r="T34" s="34"/>
      <c r="U34" s="34"/>
      <c r="V34" s="400"/>
      <c r="W34" s="400"/>
      <c r="X34" s="176"/>
    </row>
    <row r="35" spans="1:21" ht="14.25" thickBot="1">
      <c r="A35" s="367"/>
      <c r="B35" s="367"/>
      <c r="C35" s="367"/>
      <c r="D35" s="367"/>
      <c r="E35" s="367"/>
      <c r="F35" s="367"/>
      <c r="G35" s="367"/>
      <c r="H35" s="367"/>
      <c r="I35" s="367"/>
      <c r="J35" s="367"/>
      <c r="K35" s="34"/>
      <c r="L35" s="405"/>
      <c r="M35" s="406"/>
      <c r="N35" s="34"/>
      <c r="O35" s="34"/>
      <c r="P35" s="34"/>
      <c r="Q35" s="34"/>
      <c r="R35" s="34"/>
      <c r="S35" s="34"/>
      <c r="T35" s="34"/>
      <c r="U35" s="34"/>
    </row>
    <row r="36" spans="1:21" ht="14.25" thickTop="1">
      <c r="A36" s="34"/>
      <c r="B36" s="34"/>
      <c r="C36" s="34"/>
      <c r="D36" s="34"/>
      <c r="E36" s="34"/>
      <c r="F36" s="35"/>
      <c r="G36" s="35"/>
      <c r="H36" s="35"/>
      <c r="I36" s="35"/>
      <c r="J36" s="35"/>
      <c r="K36" s="35"/>
      <c r="L36" s="246"/>
      <c r="M36" s="35"/>
      <c r="N36" s="34"/>
      <c r="O36" s="34"/>
      <c r="P36" s="34"/>
      <c r="Q36" s="34"/>
      <c r="R36" s="34"/>
      <c r="S36" s="34"/>
      <c r="T36" s="34"/>
      <c r="U36" s="34"/>
    </row>
    <row r="37" spans="1:24" ht="14.25" thickBot="1">
      <c r="A37" s="34"/>
      <c r="B37" s="34"/>
      <c r="C37" s="34"/>
      <c r="D37" s="34"/>
      <c r="E37" s="34"/>
      <c r="F37" s="163"/>
      <c r="G37" s="163"/>
      <c r="H37" s="163"/>
      <c r="I37" s="163"/>
      <c r="J37" s="163"/>
      <c r="K37" s="163"/>
      <c r="L37" s="239"/>
      <c r="M37" s="168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3.5">
      <c r="A38" s="34"/>
      <c r="B38" s="358">
        <f>SUM(K38:K42)</f>
        <v>71</v>
      </c>
      <c r="C38" s="358"/>
      <c r="D38" s="358"/>
      <c r="E38" s="378"/>
      <c r="F38" s="138"/>
      <c r="G38" s="35"/>
      <c r="H38" s="35"/>
      <c r="I38" s="35"/>
      <c r="J38" s="35"/>
      <c r="K38" s="32">
        <v>17</v>
      </c>
      <c r="L38" s="363" t="s">
        <v>116</v>
      </c>
      <c r="M38" s="362"/>
      <c r="N38" s="38">
        <v>16</v>
      </c>
      <c r="O38" s="39"/>
      <c r="P38" s="39"/>
      <c r="Q38" s="39"/>
      <c r="R38" s="39"/>
      <c r="S38" s="240"/>
      <c r="T38" s="364">
        <f>SUM(N38:N42)</f>
        <v>42</v>
      </c>
      <c r="U38" s="364"/>
      <c r="V38" s="364"/>
      <c r="W38" s="364"/>
      <c r="X38" s="34"/>
    </row>
    <row r="39" spans="1:24" ht="13.5">
      <c r="A39" s="34"/>
      <c r="B39" s="358"/>
      <c r="C39" s="358"/>
      <c r="D39" s="358"/>
      <c r="E39" s="378"/>
      <c r="F39" s="138"/>
      <c r="G39" s="35"/>
      <c r="H39" s="35"/>
      <c r="I39" s="35"/>
      <c r="J39" s="35"/>
      <c r="K39" s="32">
        <v>13</v>
      </c>
      <c r="L39" s="363" t="s">
        <v>116</v>
      </c>
      <c r="M39" s="363"/>
      <c r="N39" s="32">
        <v>12</v>
      </c>
      <c r="O39" s="35"/>
      <c r="P39" s="35"/>
      <c r="Q39" s="35"/>
      <c r="R39" s="35"/>
      <c r="S39" s="139"/>
      <c r="T39" s="364"/>
      <c r="U39" s="364"/>
      <c r="V39" s="364"/>
      <c r="W39" s="364"/>
      <c r="X39" s="34"/>
    </row>
    <row r="40" spans="1:24" ht="13.5">
      <c r="A40" s="34"/>
      <c r="B40" s="35"/>
      <c r="C40" s="35"/>
      <c r="D40" s="35"/>
      <c r="E40" s="139"/>
      <c r="F40" s="138"/>
      <c r="G40" s="35"/>
      <c r="H40" s="35"/>
      <c r="I40" s="35"/>
      <c r="J40" s="35"/>
      <c r="K40" s="32">
        <v>19</v>
      </c>
      <c r="L40" s="363" t="s">
        <v>116</v>
      </c>
      <c r="M40" s="363"/>
      <c r="N40" s="32">
        <v>10</v>
      </c>
      <c r="O40" s="35"/>
      <c r="P40" s="35"/>
      <c r="Q40" s="35"/>
      <c r="R40" s="35"/>
      <c r="S40" s="139"/>
      <c r="T40" s="35"/>
      <c r="U40" s="35"/>
      <c r="V40" s="35"/>
      <c r="W40" s="35"/>
      <c r="X40" s="34"/>
    </row>
    <row r="41" spans="1:24" ht="13.5">
      <c r="A41" s="34"/>
      <c r="B41" s="35"/>
      <c r="C41" s="35"/>
      <c r="D41" s="35"/>
      <c r="E41" s="139"/>
      <c r="F41" s="138"/>
      <c r="G41" s="35"/>
      <c r="H41" s="35"/>
      <c r="I41" s="35"/>
      <c r="J41" s="35"/>
      <c r="K41" s="32">
        <v>22</v>
      </c>
      <c r="L41" s="363" t="s">
        <v>116</v>
      </c>
      <c r="M41" s="363"/>
      <c r="N41" s="32">
        <v>4</v>
      </c>
      <c r="O41" s="35"/>
      <c r="P41" s="35"/>
      <c r="Q41" s="35"/>
      <c r="R41" s="35"/>
      <c r="S41" s="139"/>
      <c r="T41" s="35"/>
      <c r="U41" s="35"/>
      <c r="V41" s="35"/>
      <c r="W41" s="35"/>
      <c r="X41" s="34"/>
    </row>
    <row r="42" spans="1:24" ht="14.25" thickBot="1">
      <c r="A42" s="34"/>
      <c r="B42" s="35"/>
      <c r="C42" s="163"/>
      <c r="D42" s="163"/>
      <c r="E42" s="239"/>
      <c r="F42" s="241"/>
      <c r="G42" s="35"/>
      <c r="H42" s="35"/>
      <c r="I42" s="35"/>
      <c r="J42" s="35"/>
      <c r="K42" s="32"/>
      <c r="L42" s="363" t="s">
        <v>116</v>
      </c>
      <c r="M42" s="363"/>
      <c r="N42" s="32"/>
      <c r="O42" s="35"/>
      <c r="P42" s="35"/>
      <c r="Q42" s="35"/>
      <c r="R42" s="35"/>
      <c r="S42" s="242"/>
      <c r="T42" s="245"/>
      <c r="U42" s="163"/>
      <c r="V42" s="163"/>
      <c r="W42" s="35"/>
      <c r="X42" s="34"/>
    </row>
    <row r="43" spans="1:24" ht="13.5">
      <c r="A43" s="358">
        <f>SUM(D43:D47)</f>
        <v>56</v>
      </c>
      <c r="B43" s="378"/>
      <c r="C43" s="138"/>
      <c r="D43" s="32">
        <v>11</v>
      </c>
      <c r="E43" s="363" t="s">
        <v>116</v>
      </c>
      <c r="F43" s="362"/>
      <c r="G43" s="38">
        <v>20</v>
      </c>
      <c r="H43" s="40"/>
      <c r="I43" s="365">
        <f>SUM(G43:G47)</f>
        <v>50</v>
      </c>
      <c r="J43" s="364"/>
      <c r="K43" s="35"/>
      <c r="L43" s="35"/>
      <c r="M43" s="35"/>
      <c r="N43" s="35"/>
      <c r="O43" s="358">
        <f>SUM(R43:R47)</f>
        <v>39</v>
      </c>
      <c r="P43" s="361"/>
      <c r="Q43" s="42"/>
      <c r="R43" s="38">
        <v>7</v>
      </c>
      <c r="S43" s="362" t="s">
        <v>116</v>
      </c>
      <c r="T43" s="363"/>
      <c r="U43" s="32">
        <v>8</v>
      </c>
      <c r="V43" s="139"/>
      <c r="W43" s="364">
        <f>SUM(U43:U47)</f>
        <v>56</v>
      </c>
      <c r="X43" s="364"/>
    </row>
    <row r="44" spans="1:24" ht="13.5">
      <c r="A44" s="358"/>
      <c r="B44" s="378"/>
      <c r="C44" s="138"/>
      <c r="D44" s="32">
        <v>10</v>
      </c>
      <c r="E44" s="363" t="s">
        <v>116</v>
      </c>
      <c r="F44" s="363"/>
      <c r="G44" s="32">
        <v>10</v>
      </c>
      <c r="H44" s="36"/>
      <c r="I44" s="365"/>
      <c r="J44" s="364"/>
      <c r="K44" s="35"/>
      <c r="L44" s="35"/>
      <c r="M44" s="35"/>
      <c r="N44" s="35"/>
      <c r="O44" s="358"/>
      <c r="P44" s="361"/>
      <c r="Q44" s="41"/>
      <c r="R44" s="32">
        <v>10</v>
      </c>
      <c r="S44" s="363" t="s">
        <v>116</v>
      </c>
      <c r="T44" s="363"/>
      <c r="U44" s="32">
        <v>15</v>
      </c>
      <c r="V44" s="139"/>
      <c r="W44" s="364"/>
      <c r="X44" s="364"/>
    </row>
    <row r="45" spans="1:24" ht="13.5">
      <c r="A45" s="35"/>
      <c r="B45" s="139"/>
      <c r="C45" s="138"/>
      <c r="D45" s="32">
        <v>23</v>
      </c>
      <c r="E45" s="363" t="s">
        <v>116</v>
      </c>
      <c r="F45" s="363"/>
      <c r="G45" s="32">
        <v>2</v>
      </c>
      <c r="H45" s="36"/>
      <c r="I45" s="35"/>
      <c r="J45" s="35"/>
      <c r="K45" s="35"/>
      <c r="L45" s="35"/>
      <c r="M45" s="35"/>
      <c r="N45" s="35"/>
      <c r="O45" s="35"/>
      <c r="P45" s="35"/>
      <c r="Q45" s="41"/>
      <c r="R45" s="32">
        <v>4</v>
      </c>
      <c r="S45" s="363" t="s">
        <v>116</v>
      </c>
      <c r="T45" s="363"/>
      <c r="U45" s="32">
        <v>20</v>
      </c>
      <c r="V45" s="139"/>
      <c r="W45" s="35"/>
      <c r="X45" s="35"/>
    </row>
    <row r="46" spans="1:24" ht="13.5">
      <c r="A46" s="35"/>
      <c r="B46" s="139"/>
      <c r="C46" s="138"/>
      <c r="D46" s="32">
        <v>12</v>
      </c>
      <c r="E46" s="363" t="s">
        <v>116</v>
      </c>
      <c r="F46" s="363"/>
      <c r="G46" s="32">
        <v>18</v>
      </c>
      <c r="H46" s="36"/>
      <c r="I46" s="35"/>
      <c r="J46" s="35"/>
      <c r="K46" s="35"/>
      <c r="L46" s="35"/>
      <c r="M46" s="35"/>
      <c r="N46" s="35"/>
      <c r="O46" s="35"/>
      <c r="P46" s="35"/>
      <c r="Q46" s="41"/>
      <c r="R46" s="32">
        <v>18</v>
      </c>
      <c r="S46" s="363" t="s">
        <v>116</v>
      </c>
      <c r="T46" s="363"/>
      <c r="U46" s="32">
        <v>13</v>
      </c>
      <c r="V46" s="139"/>
      <c r="W46" s="35"/>
      <c r="X46" s="35"/>
    </row>
    <row r="47" spans="1:24" ht="14.25" thickBot="1">
      <c r="A47" s="35"/>
      <c r="B47" s="139"/>
      <c r="C47" s="243"/>
      <c r="D47" s="32"/>
      <c r="E47" s="363" t="s">
        <v>116</v>
      </c>
      <c r="F47" s="363"/>
      <c r="G47" s="32"/>
      <c r="H47" s="36"/>
      <c r="I47" s="35"/>
      <c r="J47" s="35"/>
      <c r="K47" s="35"/>
      <c r="L47" s="35"/>
      <c r="M47" s="35"/>
      <c r="N47" s="35"/>
      <c r="O47" s="35"/>
      <c r="P47" s="35"/>
      <c r="Q47" s="41"/>
      <c r="R47" s="32"/>
      <c r="S47" s="363" t="s">
        <v>116</v>
      </c>
      <c r="T47" s="363"/>
      <c r="U47" s="32"/>
      <c r="V47" s="244"/>
      <c r="W47" s="35"/>
      <c r="X47" s="35"/>
    </row>
    <row r="48" spans="1:24" ht="14.25" thickTop="1">
      <c r="A48" s="34"/>
      <c r="B48" s="401" t="s">
        <v>33</v>
      </c>
      <c r="C48" s="402"/>
      <c r="D48" s="34"/>
      <c r="E48" s="34"/>
      <c r="F48" s="34"/>
      <c r="G48" s="34"/>
      <c r="H48" s="401" t="s">
        <v>32</v>
      </c>
      <c r="I48" s="402"/>
      <c r="J48" s="34"/>
      <c r="K48" s="34"/>
      <c r="L48" s="34"/>
      <c r="M48" s="34"/>
      <c r="N48" s="34"/>
      <c r="O48" s="34"/>
      <c r="P48" s="401" t="s">
        <v>31</v>
      </c>
      <c r="Q48" s="402"/>
      <c r="R48" s="34"/>
      <c r="S48" s="34"/>
      <c r="T48" s="34"/>
      <c r="U48" s="34"/>
      <c r="V48" s="401" t="s">
        <v>34</v>
      </c>
      <c r="W48" s="402"/>
      <c r="X48" s="34"/>
    </row>
    <row r="49" spans="1:24" ht="13.5">
      <c r="A49" s="34"/>
      <c r="B49" s="403"/>
      <c r="C49" s="404"/>
      <c r="D49" s="34"/>
      <c r="E49" s="34"/>
      <c r="F49" s="34"/>
      <c r="G49" s="34"/>
      <c r="H49" s="403"/>
      <c r="I49" s="404"/>
      <c r="J49" s="34"/>
      <c r="K49" s="34"/>
      <c r="L49" s="34"/>
      <c r="M49" s="34"/>
      <c r="N49" s="34"/>
      <c r="O49" s="34"/>
      <c r="P49" s="403"/>
      <c r="Q49" s="404"/>
      <c r="R49" s="34"/>
      <c r="S49" s="34"/>
      <c r="T49" s="34"/>
      <c r="U49" s="34"/>
      <c r="V49" s="403"/>
      <c r="W49" s="404"/>
      <c r="X49" s="34"/>
    </row>
    <row r="50" spans="1:24" ht="13.5">
      <c r="A50" s="34"/>
      <c r="B50" s="403"/>
      <c r="C50" s="404"/>
      <c r="D50" s="34"/>
      <c r="E50" s="34"/>
      <c r="F50" s="34"/>
      <c r="G50" s="34"/>
      <c r="H50" s="403"/>
      <c r="I50" s="404"/>
      <c r="J50" s="34"/>
      <c r="K50" s="34"/>
      <c r="L50" s="34"/>
      <c r="M50" s="34"/>
      <c r="N50" s="34"/>
      <c r="O50" s="34"/>
      <c r="P50" s="403"/>
      <c r="Q50" s="404"/>
      <c r="R50" s="34"/>
      <c r="S50" s="34"/>
      <c r="T50" s="34"/>
      <c r="U50" s="34"/>
      <c r="V50" s="403"/>
      <c r="W50" s="404"/>
      <c r="X50" s="34"/>
    </row>
    <row r="51" spans="1:24" ht="13.5">
      <c r="A51" s="34"/>
      <c r="B51" s="403"/>
      <c r="C51" s="404"/>
      <c r="D51" s="34"/>
      <c r="E51" s="34"/>
      <c r="F51" s="34"/>
      <c r="G51" s="34"/>
      <c r="H51" s="403"/>
      <c r="I51" s="404"/>
      <c r="J51" s="34"/>
      <c r="K51" s="34"/>
      <c r="L51" s="34"/>
      <c r="M51" s="34"/>
      <c r="N51" s="34"/>
      <c r="O51" s="34"/>
      <c r="P51" s="403"/>
      <c r="Q51" s="404"/>
      <c r="R51" s="34"/>
      <c r="S51" s="34"/>
      <c r="T51" s="34"/>
      <c r="U51" s="34"/>
      <c r="V51" s="403"/>
      <c r="W51" s="404"/>
      <c r="X51" s="34"/>
    </row>
    <row r="52" spans="1:24" ht="14.25" thickBot="1">
      <c r="A52" s="34"/>
      <c r="B52" s="405"/>
      <c r="C52" s="406"/>
      <c r="D52" s="34"/>
      <c r="E52" s="34"/>
      <c r="F52" s="34"/>
      <c r="G52" s="34"/>
      <c r="H52" s="405"/>
      <c r="I52" s="406"/>
      <c r="J52" s="34"/>
      <c r="K52" s="34"/>
      <c r="L52" s="34"/>
      <c r="M52" s="34"/>
      <c r="N52" s="34"/>
      <c r="O52" s="34"/>
      <c r="P52" s="405"/>
      <c r="Q52" s="406"/>
      <c r="R52" s="34"/>
      <c r="S52" s="34"/>
      <c r="T52" s="34"/>
      <c r="U52" s="34"/>
      <c r="V52" s="405"/>
      <c r="W52" s="406"/>
      <c r="X52" s="34"/>
    </row>
    <row r="53" ht="14.25" thickTop="1"/>
  </sheetData>
  <sheetProtection/>
  <mergeCells count="72">
    <mergeCell ref="V48:W52"/>
    <mergeCell ref="E46:F46"/>
    <mergeCell ref="S46:T46"/>
    <mergeCell ref="E47:F47"/>
    <mergeCell ref="S47:T47"/>
    <mergeCell ref="B48:C52"/>
    <mergeCell ref="H48:I52"/>
    <mergeCell ref="P48:Q52"/>
    <mergeCell ref="E45:F45"/>
    <mergeCell ref="A43:B44"/>
    <mergeCell ref="W43:X44"/>
    <mergeCell ref="E44:F44"/>
    <mergeCell ref="S44:T44"/>
    <mergeCell ref="E43:F43"/>
    <mergeCell ref="I43:J44"/>
    <mergeCell ref="S45:T45"/>
    <mergeCell ref="L40:M40"/>
    <mergeCell ref="L41:M41"/>
    <mergeCell ref="L42:M42"/>
    <mergeCell ref="S43:T43"/>
    <mergeCell ref="O43:P44"/>
    <mergeCell ref="A34:J34"/>
    <mergeCell ref="V34:W34"/>
    <mergeCell ref="A35:J35"/>
    <mergeCell ref="B38:E39"/>
    <mergeCell ref="L38:M38"/>
    <mergeCell ref="T38:W39"/>
    <mergeCell ref="L39:M39"/>
    <mergeCell ref="S20:T20"/>
    <mergeCell ref="V21:W25"/>
    <mergeCell ref="A28:X30"/>
    <mergeCell ref="A31:J31"/>
    <mergeCell ref="L31:M35"/>
    <mergeCell ref="A32:J32"/>
    <mergeCell ref="V32:W32"/>
    <mergeCell ref="X32:X33"/>
    <mergeCell ref="A33:J33"/>
    <mergeCell ref="V33:W33"/>
    <mergeCell ref="B21:C25"/>
    <mergeCell ref="H21:I25"/>
    <mergeCell ref="P21:Q25"/>
    <mergeCell ref="B11:E12"/>
    <mergeCell ref="L11:M11"/>
    <mergeCell ref="E18:F18"/>
    <mergeCell ref="E20:F20"/>
    <mergeCell ref="E19:F19"/>
    <mergeCell ref="A16:B17"/>
    <mergeCell ref="E16:F16"/>
    <mergeCell ref="S16:T16"/>
    <mergeCell ref="S19:T19"/>
    <mergeCell ref="S18:T18"/>
    <mergeCell ref="O16:P17"/>
    <mergeCell ref="E17:F17"/>
    <mergeCell ref="S17:T17"/>
    <mergeCell ref="A7:J7"/>
    <mergeCell ref="V7:W7"/>
    <mergeCell ref="L13:M13"/>
    <mergeCell ref="L15:M15"/>
    <mergeCell ref="L14:M14"/>
    <mergeCell ref="I16:J17"/>
    <mergeCell ref="L12:M12"/>
    <mergeCell ref="T11:W12"/>
    <mergeCell ref="W16:X17"/>
    <mergeCell ref="A1:X3"/>
    <mergeCell ref="A4:J4"/>
    <mergeCell ref="L4:M8"/>
    <mergeCell ref="A5:J5"/>
    <mergeCell ref="V5:W5"/>
    <mergeCell ref="X5:X6"/>
    <mergeCell ref="A6:J6"/>
    <mergeCell ref="V6:W6"/>
    <mergeCell ref="A8:J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X29"/>
  <sheetViews>
    <sheetView showGridLines="0" zoomScalePageLayoutView="0" workbookViewId="0" topLeftCell="A1">
      <selection activeCell="H31" sqref="H31"/>
    </sheetView>
  </sheetViews>
  <sheetFormatPr defaultColWidth="9.00390625" defaultRowHeight="13.5"/>
  <cols>
    <col min="1" max="1" width="10.625" style="107" customWidth="1"/>
    <col min="2" max="2" width="5.625" style="107" customWidth="1"/>
    <col min="3" max="3" width="2.625" style="107" customWidth="1"/>
    <col min="4" max="6" width="3.625" style="107" customWidth="1"/>
    <col min="7" max="7" width="2.625" style="107" customWidth="1"/>
    <col min="8" max="9" width="5.625" style="107" customWidth="1"/>
    <col min="10" max="10" width="2.625" style="107" customWidth="1"/>
    <col min="11" max="11" width="3.625" style="107" customWidth="1"/>
    <col min="12" max="12" width="2.625" style="107" customWidth="1"/>
    <col min="13" max="13" width="3.625" style="107" customWidth="1"/>
    <col min="14" max="14" width="2.625" style="107" customWidth="1"/>
    <col min="15" max="16" width="5.625" style="107" customWidth="1"/>
    <col min="17" max="17" width="2.625" style="107" customWidth="1"/>
    <col min="18" max="18" width="3.625" style="107" customWidth="1"/>
    <col min="19" max="19" width="2.625" style="107" customWidth="1"/>
    <col min="20" max="20" width="3.625" style="107" customWidth="1"/>
    <col min="21" max="21" width="2.625" style="107" customWidth="1"/>
    <col min="22" max="23" width="5.625" style="107" customWidth="1"/>
    <col min="24" max="24" width="4.625" style="107" customWidth="1"/>
    <col min="25" max="16384" width="9.00390625" style="107" customWidth="1"/>
  </cols>
  <sheetData>
    <row r="1" spans="1:24" ht="18" customHeight="1">
      <c r="A1" s="452" t="s">
        <v>47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106"/>
    </row>
    <row r="2" spans="1:24" ht="12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" customHeight="1" thickTop="1">
      <c r="A3" s="443" t="s">
        <v>5</v>
      </c>
      <c r="B3" s="140"/>
      <c r="C3" s="140"/>
      <c r="D3" s="140"/>
      <c r="E3" s="436" t="s">
        <v>27</v>
      </c>
      <c r="F3" s="446"/>
      <c r="G3" s="446"/>
      <c r="H3" s="446"/>
      <c r="I3" s="449">
        <f>SUM(K3:K7)</f>
        <v>39</v>
      </c>
      <c r="J3" s="141"/>
      <c r="K3" s="142">
        <v>3</v>
      </c>
      <c r="L3" s="143" t="s">
        <v>98</v>
      </c>
      <c r="M3" s="142">
        <v>9</v>
      </c>
      <c r="N3" s="144"/>
      <c r="O3" s="449">
        <f>SUM(M3:M7)</f>
        <v>45</v>
      </c>
      <c r="P3" s="436" t="s">
        <v>99</v>
      </c>
      <c r="Q3" s="436"/>
      <c r="R3" s="436"/>
      <c r="S3" s="437"/>
      <c r="T3" s="106"/>
      <c r="U3" s="106"/>
      <c r="V3" s="106"/>
      <c r="W3" s="106"/>
      <c r="X3" s="106"/>
    </row>
    <row r="4" spans="1:24" ht="12" customHeight="1">
      <c r="A4" s="444"/>
      <c r="B4" s="108"/>
      <c r="C4" s="108"/>
      <c r="D4" s="108"/>
      <c r="E4" s="447"/>
      <c r="F4" s="447"/>
      <c r="G4" s="447"/>
      <c r="H4" s="447"/>
      <c r="I4" s="450"/>
      <c r="J4" s="145"/>
      <c r="K4" s="109">
        <v>9</v>
      </c>
      <c r="L4" s="146" t="s">
        <v>100</v>
      </c>
      <c r="M4" s="109">
        <v>18</v>
      </c>
      <c r="N4" s="147"/>
      <c r="O4" s="450"/>
      <c r="P4" s="438"/>
      <c r="Q4" s="438"/>
      <c r="R4" s="438"/>
      <c r="S4" s="439"/>
      <c r="T4" s="106"/>
      <c r="U4" s="106"/>
      <c r="V4" s="106"/>
      <c r="W4" s="106"/>
      <c r="X4" s="106"/>
    </row>
    <row r="5" spans="1:24" ht="12" customHeight="1">
      <c r="A5" s="444"/>
      <c r="B5" s="108"/>
      <c r="C5" s="108"/>
      <c r="D5" s="108"/>
      <c r="E5" s="447"/>
      <c r="F5" s="447"/>
      <c r="G5" s="447"/>
      <c r="H5" s="447"/>
      <c r="I5" s="450"/>
      <c r="J5" s="145"/>
      <c r="K5" s="109">
        <v>13</v>
      </c>
      <c r="L5" s="146" t="s">
        <v>101</v>
      </c>
      <c r="M5" s="109">
        <v>9</v>
      </c>
      <c r="N5" s="147"/>
      <c r="O5" s="450"/>
      <c r="P5" s="438"/>
      <c r="Q5" s="438"/>
      <c r="R5" s="438"/>
      <c r="S5" s="439"/>
      <c r="T5" s="106"/>
      <c r="U5" s="106"/>
      <c r="V5" s="106"/>
      <c r="W5" s="106"/>
      <c r="X5" s="106"/>
    </row>
    <row r="6" spans="1:24" ht="12" customHeight="1">
      <c r="A6" s="444"/>
      <c r="B6" s="108"/>
      <c r="C6" s="108"/>
      <c r="D6" s="108"/>
      <c r="E6" s="447"/>
      <c r="F6" s="447"/>
      <c r="G6" s="447"/>
      <c r="H6" s="447"/>
      <c r="I6" s="450"/>
      <c r="J6" s="145"/>
      <c r="K6" s="109">
        <v>14</v>
      </c>
      <c r="L6" s="146" t="s">
        <v>102</v>
      </c>
      <c r="M6" s="109">
        <v>9</v>
      </c>
      <c r="N6" s="147"/>
      <c r="O6" s="450"/>
      <c r="P6" s="438"/>
      <c r="Q6" s="438"/>
      <c r="R6" s="438"/>
      <c r="S6" s="439"/>
      <c r="T6" s="106"/>
      <c r="U6" s="106"/>
      <c r="V6" s="106"/>
      <c r="W6" s="106"/>
      <c r="X6" s="106"/>
    </row>
    <row r="7" spans="1:24" ht="12" customHeight="1" thickBot="1">
      <c r="A7" s="445"/>
      <c r="B7" s="148"/>
      <c r="C7" s="148"/>
      <c r="D7" s="148"/>
      <c r="E7" s="448"/>
      <c r="F7" s="448"/>
      <c r="G7" s="448"/>
      <c r="H7" s="448"/>
      <c r="I7" s="451"/>
      <c r="J7" s="149"/>
      <c r="K7" s="150"/>
      <c r="L7" s="151" t="s">
        <v>103</v>
      </c>
      <c r="M7" s="150"/>
      <c r="N7" s="152"/>
      <c r="O7" s="451"/>
      <c r="P7" s="440"/>
      <c r="Q7" s="440"/>
      <c r="R7" s="440"/>
      <c r="S7" s="441"/>
      <c r="T7" s="106"/>
      <c r="U7" s="106"/>
      <c r="V7" s="106"/>
      <c r="W7" s="106"/>
      <c r="X7" s="106"/>
    </row>
    <row r="8" spans="1:24" ht="12" customHeight="1" thickBot="1" thickTop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3" ht="12" customHeight="1" thickTop="1">
      <c r="A9" s="443" t="s">
        <v>6</v>
      </c>
      <c r="B9" s="456" t="s">
        <v>27</v>
      </c>
      <c r="C9" s="457"/>
      <c r="D9" s="457"/>
      <c r="E9" s="457"/>
      <c r="F9" s="457"/>
      <c r="G9" s="457"/>
      <c r="H9" s="457"/>
      <c r="I9" s="456" t="s">
        <v>99</v>
      </c>
      <c r="J9" s="457"/>
      <c r="K9" s="457"/>
      <c r="L9" s="457"/>
      <c r="M9" s="457"/>
      <c r="N9" s="457"/>
      <c r="O9" s="457"/>
      <c r="P9" s="456" t="s">
        <v>104</v>
      </c>
      <c r="Q9" s="457"/>
      <c r="R9" s="457"/>
      <c r="S9" s="457"/>
      <c r="T9" s="457"/>
      <c r="U9" s="457"/>
      <c r="V9" s="460"/>
      <c r="W9" s="433" t="s">
        <v>4</v>
      </c>
    </row>
    <row r="10" spans="1:23" ht="12" customHeight="1">
      <c r="A10" s="444"/>
      <c r="B10" s="420"/>
      <c r="C10" s="458"/>
      <c r="D10" s="458"/>
      <c r="E10" s="458"/>
      <c r="F10" s="458"/>
      <c r="G10" s="458"/>
      <c r="H10" s="458"/>
      <c r="I10" s="420"/>
      <c r="J10" s="458"/>
      <c r="K10" s="458"/>
      <c r="L10" s="458"/>
      <c r="M10" s="458"/>
      <c r="N10" s="458"/>
      <c r="O10" s="458"/>
      <c r="P10" s="420"/>
      <c r="Q10" s="458"/>
      <c r="R10" s="458"/>
      <c r="S10" s="458"/>
      <c r="T10" s="458"/>
      <c r="U10" s="458"/>
      <c r="V10" s="461"/>
      <c r="W10" s="434"/>
    </row>
    <row r="11" spans="1:23" ht="12" customHeight="1">
      <c r="A11" s="444"/>
      <c r="B11" s="420"/>
      <c r="C11" s="458"/>
      <c r="D11" s="458"/>
      <c r="E11" s="458"/>
      <c r="F11" s="458"/>
      <c r="G11" s="458"/>
      <c r="H11" s="458"/>
      <c r="I11" s="420"/>
      <c r="J11" s="458"/>
      <c r="K11" s="458"/>
      <c r="L11" s="458"/>
      <c r="M11" s="458"/>
      <c r="N11" s="458"/>
      <c r="O11" s="458"/>
      <c r="P11" s="420"/>
      <c r="Q11" s="458"/>
      <c r="R11" s="458"/>
      <c r="S11" s="458"/>
      <c r="T11" s="458"/>
      <c r="U11" s="458"/>
      <c r="V11" s="461"/>
      <c r="W11" s="434"/>
    </row>
    <row r="12" spans="1:23" ht="12" customHeight="1">
      <c r="A12" s="444"/>
      <c r="B12" s="420"/>
      <c r="C12" s="458"/>
      <c r="D12" s="458"/>
      <c r="E12" s="458"/>
      <c r="F12" s="458"/>
      <c r="G12" s="458"/>
      <c r="H12" s="458"/>
      <c r="I12" s="420"/>
      <c r="J12" s="458"/>
      <c r="K12" s="458"/>
      <c r="L12" s="458"/>
      <c r="M12" s="458"/>
      <c r="N12" s="458"/>
      <c r="O12" s="458"/>
      <c r="P12" s="420"/>
      <c r="Q12" s="458"/>
      <c r="R12" s="458"/>
      <c r="S12" s="458"/>
      <c r="T12" s="458"/>
      <c r="U12" s="458"/>
      <c r="V12" s="461"/>
      <c r="W12" s="434"/>
    </row>
    <row r="13" spans="1:23" ht="12" customHeight="1" thickBot="1">
      <c r="A13" s="455"/>
      <c r="B13" s="421"/>
      <c r="C13" s="459"/>
      <c r="D13" s="459"/>
      <c r="E13" s="459"/>
      <c r="F13" s="459"/>
      <c r="G13" s="459"/>
      <c r="H13" s="459"/>
      <c r="I13" s="421"/>
      <c r="J13" s="459"/>
      <c r="K13" s="459"/>
      <c r="L13" s="459"/>
      <c r="M13" s="459"/>
      <c r="N13" s="459"/>
      <c r="O13" s="459"/>
      <c r="P13" s="421"/>
      <c r="Q13" s="459"/>
      <c r="R13" s="459"/>
      <c r="S13" s="459"/>
      <c r="T13" s="459"/>
      <c r="U13" s="459"/>
      <c r="V13" s="462"/>
      <c r="W13" s="435"/>
    </row>
    <row r="14" spans="1:23" ht="12" customHeight="1">
      <c r="A14" s="453" t="str">
        <f>B9</f>
        <v>名寄東</v>
      </c>
      <c r="B14" s="410"/>
      <c r="C14" s="411"/>
      <c r="D14" s="411"/>
      <c r="E14" s="411"/>
      <c r="F14" s="411"/>
      <c r="G14" s="411"/>
      <c r="H14" s="412"/>
      <c r="I14" s="419">
        <f>SUM(K14:K18)</f>
        <v>30</v>
      </c>
      <c r="J14" s="153"/>
      <c r="K14" s="154">
        <v>14</v>
      </c>
      <c r="L14" s="155" t="s">
        <v>105</v>
      </c>
      <c r="M14" s="154">
        <v>9</v>
      </c>
      <c r="N14" s="156"/>
      <c r="O14" s="422">
        <f>SUM(M14:M18)</f>
        <v>20</v>
      </c>
      <c r="P14" s="419">
        <f>SUM(R14:R18)</f>
        <v>57</v>
      </c>
      <c r="Q14" s="153"/>
      <c r="R14" s="154">
        <v>13</v>
      </c>
      <c r="S14" s="155" t="s">
        <v>105</v>
      </c>
      <c r="T14" s="154">
        <v>5</v>
      </c>
      <c r="U14" s="156"/>
      <c r="V14" s="422">
        <f>SUM(T14:T18)</f>
        <v>20</v>
      </c>
      <c r="W14" s="425">
        <v>1</v>
      </c>
    </row>
    <row r="15" spans="1:23" ht="12" customHeight="1">
      <c r="A15" s="442"/>
      <c r="B15" s="413"/>
      <c r="C15" s="414"/>
      <c r="D15" s="414"/>
      <c r="E15" s="414"/>
      <c r="F15" s="414"/>
      <c r="G15" s="414"/>
      <c r="H15" s="415"/>
      <c r="I15" s="420"/>
      <c r="J15" s="145"/>
      <c r="K15" s="109">
        <v>7</v>
      </c>
      <c r="L15" s="157" t="s">
        <v>106</v>
      </c>
      <c r="M15" s="109">
        <v>2</v>
      </c>
      <c r="N15" s="147"/>
      <c r="O15" s="423"/>
      <c r="P15" s="420"/>
      <c r="Q15" s="145"/>
      <c r="R15" s="109">
        <v>14</v>
      </c>
      <c r="S15" s="157" t="s">
        <v>106</v>
      </c>
      <c r="T15" s="109">
        <v>10</v>
      </c>
      <c r="U15" s="147"/>
      <c r="V15" s="423"/>
      <c r="W15" s="426"/>
    </row>
    <row r="16" spans="1:23" ht="12" customHeight="1">
      <c r="A16" s="442"/>
      <c r="B16" s="413"/>
      <c r="C16" s="414"/>
      <c r="D16" s="414"/>
      <c r="E16" s="414"/>
      <c r="F16" s="414"/>
      <c r="G16" s="414"/>
      <c r="H16" s="415"/>
      <c r="I16" s="420"/>
      <c r="J16" s="145"/>
      <c r="K16" s="109">
        <v>4</v>
      </c>
      <c r="L16" s="157" t="s">
        <v>107</v>
      </c>
      <c r="M16" s="109">
        <v>5</v>
      </c>
      <c r="N16" s="147"/>
      <c r="O16" s="423"/>
      <c r="P16" s="420"/>
      <c r="Q16" s="145"/>
      <c r="R16" s="109">
        <v>15</v>
      </c>
      <c r="S16" s="157" t="s">
        <v>107</v>
      </c>
      <c r="T16" s="109">
        <v>2</v>
      </c>
      <c r="U16" s="147"/>
      <c r="V16" s="423"/>
      <c r="W16" s="426"/>
    </row>
    <row r="17" spans="1:23" ht="12" customHeight="1">
      <c r="A17" s="442"/>
      <c r="B17" s="413"/>
      <c r="C17" s="414"/>
      <c r="D17" s="414"/>
      <c r="E17" s="414"/>
      <c r="F17" s="414"/>
      <c r="G17" s="414"/>
      <c r="H17" s="415"/>
      <c r="I17" s="420"/>
      <c r="J17" s="145"/>
      <c r="K17" s="109">
        <v>5</v>
      </c>
      <c r="L17" s="157" t="s">
        <v>108</v>
      </c>
      <c r="M17" s="109">
        <v>4</v>
      </c>
      <c r="N17" s="147"/>
      <c r="O17" s="423"/>
      <c r="P17" s="420"/>
      <c r="Q17" s="145"/>
      <c r="R17" s="109">
        <v>15</v>
      </c>
      <c r="S17" s="157" t="s">
        <v>108</v>
      </c>
      <c r="T17" s="109">
        <v>3</v>
      </c>
      <c r="U17" s="147"/>
      <c r="V17" s="423"/>
      <c r="W17" s="426"/>
    </row>
    <row r="18" spans="1:23" ht="12" customHeight="1" thickBot="1">
      <c r="A18" s="454"/>
      <c r="B18" s="416"/>
      <c r="C18" s="417"/>
      <c r="D18" s="417"/>
      <c r="E18" s="417"/>
      <c r="F18" s="417"/>
      <c r="G18" s="417"/>
      <c r="H18" s="418"/>
      <c r="I18" s="421"/>
      <c r="J18" s="158"/>
      <c r="K18" s="159"/>
      <c r="L18" s="160" t="s">
        <v>109</v>
      </c>
      <c r="M18" s="159"/>
      <c r="N18" s="161"/>
      <c r="O18" s="424"/>
      <c r="P18" s="421"/>
      <c r="Q18" s="158"/>
      <c r="R18" s="159"/>
      <c r="S18" s="160" t="s">
        <v>109</v>
      </c>
      <c r="T18" s="159"/>
      <c r="U18" s="161"/>
      <c r="V18" s="424"/>
      <c r="W18" s="427"/>
    </row>
    <row r="19" spans="1:23" ht="12" customHeight="1">
      <c r="A19" s="442" t="str">
        <f>I9</f>
        <v>名　寄</v>
      </c>
      <c r="B19" s="419">
        <f>O14</f>
        <v>20</v>
      </c>
      <c r="C19" s="153"/>
      <c r="D19" s="154">
        <f>M14</f>
        <v>9</v>
      </c>
      <c r="E19" s="155" t="s">
        <v>105</v>
      </c>
      <c r="F19" s="154">
        <f>K14</f>
        <v>14</v>
      </c>
      <c r="G19" s="156"/>
      <c r="H19" s="422">
        <f>I14</f>
        <v>30</v>
      </c>
      <c r="I19" s="410"/>
      <c r="J19" s="411"/>
      <c r="K19" s="411"/>
      <c r="L19" s="411"/>
      <c r="M19" s="411"/>
      <c r="N19" s="411"/>
      <c r="O19" s="412"/>
      <c r="P19" s="419">
        <f>SUM(R19:R23)</f>
        <v>50</v>
      </c>
      <c r="Q19" s="153"/>
      <c r="R19" s="154">
        <v>13</v>
      </c>
      <c r="S19" s="155" t="s">
        <v>105</v>
      </c>
      <c r="T19" s="154">
        <v>9</v>
      </c>
      <c r="U19" s="156"/>
      <c r="V19" s="422">
        <f>SUM(T19:T23)</f>
        <v>39</v>
      </c>
      <c r="W19" s="425">
        <v>2</v>
      </c>
    </row>
    <row r="20" spans="1:23" ht="12" customHeight="1">
      <c r="A20" s="442"/>
      <c r="B20" s="420"/>
      <c r="C20" s="145"/>
      <c r="D20" s="109">
        <f>M15</f>
        <v>2</v>
      </c>
      <c r="E20" s="157" t="s">
        <v>106</v>
      </c>
      <c r="F20" s="109">
        <f>K15</f>
        <v>7</v>
      </c>
      <c r="G20" s="147"/>
      <c r="H20" s="423"/>
      <c r="I20" s="413"/>
      <c r="J20" s="414"/>
      <c r="K20" s="414"/>
      <c r="L20" s="414"/>
      <c r="M20" s="414"/>
      <c r="N20" s="414"/>
      <c r="O20" s="415"/>
      <c r="P20" s="420"/>
      <c r="Q20" s="145"/>
      <c r="R20" s="109">
        <v>7</v>
      </c>
      <c r="S20" s="157" t="s">
        <v>106</v>
      </c>
      <c r="T20" s="109">
        <v>9</v>
      </c>
      <c r="U20" s="147"/>
      <c r="V20" s="423"/>
      <c r="W20" s="426"/>
    </row>
    <row r="21" spans="1:23" ht="12" customHeight="1">
      <c r="A21" s="442"/>
      <c r="B21" s="420"/>
      <c r="C21" s="145"/>
      <c r="D21" s="109">
        <f>M16</f>
        <v>5</v>
      </c>
      <c r="E21" s="157" t="s">
        <v>107</v>
      </c>
      <c r="F21" s="109">
        <f>K16</f>
        <v>4</v>
      </c>
      <c r="G21" s="147"/>
      <c r="H21" s="423"/>
      <c r="I21" s="413"/>
      <c r="J21" s="414"/>
      <c r="K21" s="414"/>
      <c r="L21" s="414"/>
      <c r="M21" s="414"/>
      <c r="N21" s="414"/>
      <c r="O21" s="415"/>
      <c r="P21" s="420"/>
      <c r="Q21" s="145"/>
      <c r="R21" s="109">
        <v>12</v>
      </c>
      <c r="S21" s="157" t="s">
        <v>107</v>
      </c>
      <c r="T21" s="109">
        <v>11</v>
      </c>
      <c r="U21" s="147"/>
      <c r="V21" s="423"/>
      <c r="W21" s="426"/>
    </row>
    <row r="22" spans="1:23" ht="12" customHeight="1">
      <c r="A22" s="442"/>
      <c r="B22" s="420"/>
      <c r="C22" s="145"/>
      <c r="D22" s="109">
        <f>M17</f>
        <v>4</v>
      </c>
      <c r="E22" s="157" t="s">
        <v>108</v>
      </c>
      <c r="F22" s="109">
        <f>K17</f>
        <v>5</v>
      </c>
      <c r="G22" s="147"/>
      <c r="H22" s="423"/>
      <c r="I22" s="413"/>
      <c r="J22" s="414"/>
      <c r="K22" s="414"/>
      <c r="L22" s="414"/>
      <c r="M22" s="414"/>
      <c r="N22" s="414"/>
      <c r="O22" s="415"/>
      <c r="P22" s="420"/>
      <c r="Q22" s="145"/>
      <c r="R22" s="109">
        <v>18</v>
      </c>
      <c r="S22" s="157" t="s">
        <v>108</v>
      </c>
      <c r="T22" s="109">
        <v>10</v>
      </c>
      <c r="U22" s="147"/>
      <c r="V22" s="423"/>
      <c r="W22" s="426"/>
    </row>
    <row r="23" spans="1:23" ht="12" customHeight="1" thickBot="1">
      <c r="A23" s="442"/>
      <c r="B23" s="421"/>
      <c r="C23" s="158"/>
      <c r="D23" s="159"/>
      <c r="E23" s="160" t="s">
        <v>109</v>
      </c>
      <c r="F23" s="159"/>
      <c r="G23" s="161"/>
      <c r="H23" s="424"/>
      <c r="I23" s="416"/>
      <c r="J23" s="417"/>
      <c r="K23" s="417"/>
      <c r="L23" s="417"/>
      <c r="M23" s="417"/>
      <c r="N23" s="417"/>
      <c r="O23" s="418"/>
      <c r="P23" s="421"/>
      <c r="Q23" s="158"/>
      <c r="R23" s="159"/>
      <c r="S23" s="160" t="s">
        <v>109</v>
      </c>
      <c r="T23" s="159"/>
      <c r="U23" s="161"/>
      <c r="V23" s="424"/>
      <c r="W23" s="427"/>
    </row>
    <row r="24" spans="1:23" ht="12" customHeight="1">
      <c r="A24" s="463" t="str">
        <f>P9</f>
        <v>美　深</v>
      </c>
      <c r="B24" s="419">
        <f>V14</f>
        <v>20</v>
      </c>
      <c r="C24" s="153"/>
      <c r="D24" s="154">
        <f>T14</f>
        <v>5</v>
      </c>
      <c r="E24" s="155" t="s">
        <v>105</v>
      </c>
      <c r="F24" s="154">
        <f>R14</f>
        <v>13</v>
      </c>
      <c r="G24" s="156"/>
      <c r="H24" s="422">
        <f>P14</f>
        <v>57</v>
      </c>
      <c r="I24" s="419">
        <f>V19</f>
        <v>39</v>
      </c>
      <c r="J24" s="153"/>
      <c r="K24" s="154">
        <f>T19</f>
        <v>9</v>
      </c>
      <c r="L24" s="155" t="s">
        <v>105</v>
      </c>
      <c r="M24" s="154">
        <f>R19</f>
        <v>13</v>
      </c>
      <c r="N24" s="156"/>
      <c r="O24" s="422">
        <f>P19</f>
        <v>50</v>
      </c>
      <c r="P24" s="410"/>
      <c r="Q24" s="411"/>
      <c r="R24" s="411"/>
      <c r="S24" s="411"/>
      <c r="T24" s="411"/>
      <c r="U24" s="411"/>
      <c r="V24" s="412"/>
      <c r="W24" s="426">
        <v>3</v>
      </c>
    </row>
    <row r="25" spans="1:23" ht="12" customHeight="1">
      <c r="A25" s="444"/>
      <c r="B25" s="420"/>
      <c r="C25" s="145"/>
      <c r="D25" s="109">
        <f>T15</f>
        <v>10</v>
      </c>
      <c r="E25" s="157" t="s">
        <v>106</v>
      </c>
      <c r="F25" s="109">
        <f>R15</f>
        <v>14</v>
      </c>
      <c r="G25" s="147"/>
      <c r="H25" s="423"/>
      <c r="I25" s="420"/>
      <c r="J25" s="145"/>
      <c r="K25" s="109">
        <f>T20</f>
        <v>9</v>
      </c>
      <c r="L25" s="157" t="s">
        <v>106</v>
      </c>
      <c r="M25" s="109">
        <f>R20</f>
        <v>7</v>
      </c>
      <c r="N25" s="147"/>
      <c r="O25" s="423"/>
      <c r="P25" s="413"/>
      <c r="Q25" s="414"/>
      <c r="R25" s="414"/>
      <c r="S25" s="414"/>
      <c r="T25" s="414"/>
      <c r="U25" s="414"/>
      <c r="V25" s="415"/>
      <c r="W25" s="426"/>
    </row>
    <row r="26" spans="1:23" ht="12" customHeight="1">
      <c r="A26" s="444"/>
      <c r="B26" s="420"/>
      <c r="C26" s="145"/>
      <c r="D26" s="109">
        <f>T16</f>
        <v>2</v>
      </c>
      <c r="E26" s="157" t="s">
        <v>107</v>
      </c>
      <c r="F26" s="109">
        <f>R16</f>
        <v>15</v>
      </c>
      <c r="G26" s="147"/>
      <c r="H26" s="423"/>
      <c r="I26" s="420"/>
      <c r="J26" s="145"/>
      <c r="K26" s="109">
        <f>T21</f>
        <v>11</v>
      </c>
      <c r="L26" s="157" t="s">
        <v>107</v>
      </c>
      <c r="M26" s="109">
        <f>R21</f>
        <v>12</v>
      </c>
      <c r="N26" s="147"/>
      <c r="O26" s="423"/>
      <c r="P26" s="413"/>
      <c r="Q26" s="414"/>
      <c r="R26" s="414"/>
      <c r="S26" s="414"/>
      <c r="T26" s="414"/>
      <c r="U26" s="414"/>
      <c r="V26" s="415"/>
      <c r="W26" s="426"/>
    </row>
    <row r="27" spans="1:23" ht="12" customHeight="1">
      <c r="A27" s="444"/>
      <c r="B27" s="420"/>
      <c r="C27" s="145"/>
      <c r="D27" s="109">
        <f>T17</f>
        <v>3</v>
      </c>
      <c r="E27" s="157" t="s">
        <v>108</v>
      </c>
      <c r="F27" s="109">
        <f>R17</f>
        <v>15</v>
      </c>
      <c r="G27" s="147"/>
      <c r="H27" s="423"/>
      <c r="I27" s="420"/>
      <c r="J27" s="145"/>
      <c r="K27" s="109">
        <f>T22</f>
        <v>10</v>
      </c>
      <c r="L27" s="157" t="s">
        <v>108</v>
      </c>
      <c r="M27" s="109">
        <f>R22</f>
        <v>18</v>
      </c>
      <c r="N27" s="147"/>
      <c r="O27" s="423"/>
      <c r="P27" s="413"/>
      <c r="Q27" s="414"/>
      <c r="R27" s="414"/>
      <c r="S27" s="414"/>
      <c r="T27" s="414"/>
      <c r="U27" s="414"/>
      <c r="V27" s="415"/>
      <c r="W27" s="426"/>
    </row>
    <row r="28" spans="1:23" ht="12" customHeight="1" thickBot="1">
      <c r="A28" s="445"/>
      <c r="B28" s="464"/>
      <c r="C28" s="149"/>
      <c r="D28" s="150"/>
      <c r="E28" s="162" t="s">
        <v>109</v>
      </c>
      <c r="F28" s="150"/>
      <c r="G28" s="152"/>
      <c r="H28" s="428"/>
      <c r="I28" s="464"/>
      <c r="J28" s="149"/>
      <c r="K28" s="150"/>
      <c r="L28" s="162" t="s">
        <v>109</v>
      </c>
      <c r="M28" s="150"/>
      <c r="N28" s="152"/>
      <c r="O28" s="428"/>
      <c r="P28" s="429"/>
      <c r="Q28" s="430"/>
      <c r="R28" s="430"/>
      <c r="S28" s="430"/>
      <c r="T28" s="430"/>
      <c r="U28" s="430"/>
      <c r="V28" s="431"/>
      <c r="W28" s="432"/>
    </row>
    <row r="29" spans="1:23" ht="14.25" thickTop="1">
      <c r="A29" s="408" t="s">
        <v>151</v>
      </c>
      <c r="B29" s="409"/>
      <c r="C29" s="409"/>
      <c r="D29" s="409"/>
      <c r="E29" s="409"/>
      <c r="F29" s="409"/>
      <c r="G29" s="409"/>
      <c r="H29" s="409"/>
      <c r="P29" s="408" t="s">
        <v>42</v>
      </c>
      <c r="Q29" s="409"/>
      <c r="R29" s="409"/>
      <c r="S29" s="409"/>
      <c r="T29" s="409"/>
      <c r="U29" s="409"/>
      <c r="V29" s="409"/>
      <c r="W29" s="409"/>
    </row>
  </sheetData>
  <sheetProtection/>
  <mergeCells count="34">
    <mergeCell ref="V14:V18"/>
    <mergeCell ref="A24:A28"/>
    <mergeCell ref="B24:B28"/>
    <mergeCell ref="H24:H28"/>
    <mergeCell ref="I24:I28"/>
    <mergeCell ref="A1:W1"/>
    <mergeCell ref="A14:A18"/>
    <mergeCell ref="B14:H18"/>
    <mergeCell ref="I14:I18"/>
    <mergeCell ref="O14:O18"/>
    <mergeCell ref="P14:P18"/>
    <mergeCell ref="A9:A13"/>
    <mergeCell ref="B9:H13"/>
    <mergeCell ref="I9:O13"/>
    <mergeCell ref="P9:V13"/>
    <mergeCell ref="W14:W18"/>
    <mergeCell ref="W9:W13"/>
    <mergeCell ref="P3:S7"/>
    <mergeCell ref="A19:A23"/>
    <mergeCell ref="B19:B23"/>
    <mergeCell ref="H19:H23"/>
    <mergeCell ref="A3:A7"/>
    <mergeCell ref="E3:H7"/>
    <mergeCell ref="I3:I7"/>
    <mergeCell ref="O3:O7"/>
    <mergeCell ref="A29:H29"/>
    <mergeCell ref="P29:W29"/>
    <mergeCell ref="I19:O23"/>
    <mergeCell ref="P19:P23"/>
    <mergeCell ref="V19:V23"/>
    <mergeCell ref="W19:W23"/>
    <mergeCell ref="O24:O28"/>
    <mergeCell ref="P24:V28"/>
    <mergeCell ref="W24:W2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AK47"/>
  <sheetViews>
    <sheetView showGridLines="0" view="pageBreakPreview" zoomScaleSheetLayoutView="100" zoomScalePageLayoutView="0" workbookViewId="0" topLeftCell="A1">
      <selection activeCell="H1" sqref="H1:AC2"/>
    </sheetView>
  </sheetViews>
  <sheetFormatPr defaultColWidth="35.00390625" defaultRowHeight="23.25" customHeight="1"/>
  <cols>
    <col min="1" max="1" width="9.625" style="13" customWidth="1"/>
    <col min="2" max="2" width="2.625" style="13" customWidth="1"/>
    <col min="3" max="3" width="1.625" style="13" customWidth="1"/>
    <col min="4" max="5" width="2.625" style="13" customWidth="1"/>
    <col min="6" max="6" width="1.625" style="13" customWidth="1"/>
    <col min="7" max="8" width="2.625" style="13" customWidth="1"/>
    <col min="9" max="9" width="1.625" style="13" customWidth="1"/>
    <col min="10" max="10" width="2.625" style="13" customWidth="1"/>
    <col min="11" max="11" width="2.625" style="14" customWidth="1"/>
    <col min="12" max="12" width="1.25" style="14" hidden="1" customWidth="1"/>
    <col min="13" max="13" width="1.625" style="14" customWidth="1"/>
    <col min="14" max="15" width="2.625" style="14" customWidth="1"/>
    <col min="16" max="16" width="1.625" style="14" customWidth="1"/>
    <col min="17" max="18" width="2.625" style="14" customWidth="1"/>
    <col min="19" max="19" width="1.625" style="14" customWidth="1"/>
    <col min="20" max="20" width="2.625" style="14" customWidth="1"/>
    <col min="21" max="21" width="2.625" style="13" customWidth="1"/>
    <col min="22" max="22" width="1.625" style="13" customWidth="1"/>
    <col min="23" max="24" width="2.625" style="13" customWidth="1"/>
    <col min="25" max="25" width="1.625" style="13" customWidth="1"/>
    <col min="26" max="27" width="2.625" style="13" customWidth="1"/>
    <col min="28" max="28" width="1.625" style="13" customWidth="1"/>
    <col min="29" max="29" width="2.625" style="13" customWidth="1"/>
    <col min="30" max="30" width="2.625" style="14" customWidth="1"/>
    <col min="31" max="31" width="1.25" style="14" hidden="1" customWidth="1"/>
    <col min="32" max="32" width="1.625" style="14" customWidth="1"/>
    <col min="33" max="34" width="2.625" style="14" customWidth="1"/>
    <col min="35" max="35" width="1.625" style="14" customWidth="1"/>
    <col min="36" max="36" width="2.625" style="14" customWidth="1"/>
    <col min="37" max="37" width="9.625" style="13" customWidth="1"/>
    <col min="38" max="16384" width="35.00390625" style="15" customWidth="1"/>
  </cols>
  <sheetData>
    <row r="1" spans="1:37" s="2" customFormat="1" ht="16.5" customHeight="1" thickBot="1">
      <c r="A1" s="1"/>
      <c r="B1" s="66"/>
      <c r="C1" s="66"/>
      <c r="D1" s="66"/>
      <c r="E1" s="479"/>
      <c r="F1" s="479"/>
      <c r="G1" s="479"/>
      <c r="H1" s="485" t="s">
        <v>48</v>
      </c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72">
        <f>SUM(AD3:AD7)</f>
        <v>82</v>
      </c>
      <c r="AE1" s="472"/>
      <c r="AF1" s="472"/>
      <c r="AG1" s="472"/>
      <c r="AH1" s="66"/>
      <c r="AI1" s="66"/>
      <c r="AJ1" s="66"/>
      <c r="AK1" s="68">
        <v>8</v>
      </c>
    </row>
    <row r="2" spans="2:37" s="2" customFormat="1" ht="16.5" customHeight="1" thickBot="1" thickTop="1">
      <c r="B2" s="66"/>
      <c r="C2" s="66"/>
      <c r="D2" s="66"/>
      <c r="E2" s="479"/>
      <c r="F2" s="479"/>
      <c r="G2" s="479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72"/>
      <c r="AE2" s="472"/>
      <c r="AF2" s="472"/>
      <c r="AG2" s="472"/>
      <c r="AH2" s="66"/>
      <c r="AI2" s="66"/>
      <c r="AJ2" s="66"/>
      <c r="AK2" s="465" t="s">
        <v>74</v>
      </c>
    </row>
    <row r="3" spans="1:37" s="2" customFormat="1" ht="16.5" customHeight="1" thickBot="1">
      <c r="A3" s="69">
        <v>1</v>
      </c>
      <c r="B3" s="3"/>
      <c r="C3" s="3"/>
      <c r="D3" s="3"/>
      <c r="E3" s="70"/>
      <c r="F3" s="70"/>
      <c r="G3" s="70"/>
      <c r="H3" s="479">
        <f>SUM(H7:H11)</f>
        <v>76</v>
      </c>
      <c r="I3" s="479"/>
      <c r="J3" s="479"/>
      <c r="K3" s="66"/>
      <c r="L3" s="71"/>
      <c r="M3" s="467" t="s">
        <v>49</v>
      </c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71"/>
      <c r="AA3" s="472">
        <f>SUM(AA7:AA11)</f>
        <v>61</v>
      </c>
      <c r="AB3" s="472"/>
      <c r="AC3" s="472"/>
      <c r="AD3" s="177">
        <v>28</v>
      </c>
      <c r="AE3" s="178"/>
      <c r="AF3" s="178" t="s">
        <v>120</v>
      </c>
      <c r="AG3" s="178">
        <v>2</v>
      </c>
      <c r="AH3" s="179"/>
      <c r="AI3" s="179"/>
      <c r="AJ3" s="180"/>
      <c r="AK3" s="466"/>
    </row>
    <row r="4" spans="1:37" s="2" customFormat="1" ht="16.5" customHeight="1" thickBot="1" thickTop="1">
      <c r="A4" s="465" t="s">
        <v>67</v>
      </c>
      <c r="B4" s="3"/>
      <c r="C4" s="3"/>
      <c r="D4" s="3"/>
      <c r="E4" s="70"/>
      <c r="F4" s="70"/>
      <c r="G4" s="70"/>
      <c r="H4" s="479"/>
      <c r="I4" s="479"/>
      <c r="J4" s="479"/>
      <c r="K4" s="71"/>
      <c r="L4" s="71"/>
      <c r="M4" s="467" t="s">
        <v>0</v>
      </c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71"/>
      <c r="AA4" s="472"/>
      <c r="AB4" s="472"/>
      <c r="AC4" s="472"/>
      <c r="AD4" s="181">
        <v>18</v>
      </c>
      <c r="AE4" s="70"/>
      <c r="AF4" s="70" t="s">
        <v>121</v>
      </c>
      <c r="AG4" s="70">
        <v>6</v>
      </c>
      <c r="AH4" s="3"/>
      <c r="AI4" s="3"/>
      <c r="AJ4" s="3"/>
      <c r="AK4" s="1"/>
    </row>
    <row r="5" spans="1:37" s="2" customFormat="1" ht="16.5" customHeight="1" thickBot="1">
      <c r="A5" s="466"/>
      <c r="B5" s="182"/>
      <c r="C5" s="179"/>
      <c r="D5" s="179"/>
      <c r="E5" s="178"/>
      <c r="F5" s="178"/>
      <c r="G5" s="178"/>
      <c r="H5" s="183"/>
      <c r="I5" s="183"/>
      <c r="J5" s="184"/>
      <c r="K5" s="1"/>
      <c r="L5" s="1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1"/>
      <c r="AA5" s="185"/>
      <c r="AB5" s="183"/>
      <c r="AC5" s="186"/>
      <c r="AD5" s="72">
        <v>27</v>
      </c>
      <c r="AE5" s="70"/>
      <c r="AF5" s="70" t="s">
        <v>121</v>
      </c>
      <c r="AG5" s="70">
        <v>2</v>
      </c>
      <c r="AH5" s="3"/>
      <c r="AI5" s="3"/>
      <c r="AJ5" s="3"/>
      <c r="AK5" s="1"/>
    </row>
    <row r="6" spans="1:37" s="2" customFormat="1" ht="16.5" customHeight="1" thickBot="1" thickTop="1">
      <c r="A6" s="1"/>
      <c r="B6" s="3"/>
      <c r="C6" s="3"/>
      <c r="D6" s="3"/>
      <c r="E6" s="70"/>
      <c r="F6" s="70"/>
      <c r="G6" s="70"/>
      <c r="H6" s="66"/>
      <c r="I6" s="66"/>
      <c r="J6" s="187"/>
      <c r="K6" s="1"/>
      <c r="L6" s="1"/>
      <c r="M6" s="5"/>
      <c r="N6" s="5"/>
      <c r="O6" s="5"/>
      <c r="P6" s="5"/>
      <c r="Q6" s="487"/>
      <c r="R6" s="483"/>
      <c r="S6" s="483"/>
      <c r="T6" s="483"/>
      <c r="U6" s="483"/>
      <c r="V6" s="5"/>
      <c r="W6" s="5"/>
      <c r="X6" s="5"/>
      <c r="Y6" s="5"/>
      <c r="Z6" s="1"/>
      <c r="AA6" s="188"/>
      <c r="AB6" s="1"/>
      <c r="AC6" s="1"/>
      <c r="AD6" s="72">
        <v>9</v>
      </c>
      <c r="AE6" s="70"/>
      <c r="AF6" s="70" t="s">
        <v>121</v>
      </c>
      <c r="AG6" s="70">
        <v>13</v>
      </c>
      <c r="AH6" s="3"/>
      <c r="AI6" s="3"/>
      <c r="AJ6" s="3"/>
      <c r="AK6" s="68">
        <v>9</v>
      </c>
    </row>
    <row r="7" spans="1:37" s="2" customFormat="1" ht="16.5" customHeight="1" thickTop="1">
      <c r="A7" s="470"/>
      <c r="B7" s="3"/>
      <c r="C7" s="3"/>
      <c r="D7" s="3"/>
      <c r="E7" s="70"/>
      <c r="F7" s="70"/>
      <c r="G7" s="70"/>
      <c r="H7" s="70">
        <v>14</v>
      </c>
      <c r="I7" s="70" t="s">
        <v>121</v>
      </c>
      <c r="J7" s="189">
        <v>10</v>
      </c>
      <c r="K7" s="479">
        <f>SUM(K21:K25)</f>
        <v>75</v>
      </c>
      <c r="L7" s="479"/>
      <c r="M7" s="479"/>
      <c r="N7" s="479"/>
      <c r="O7" s="71"/>
      <c r="P7" s="71"/>
      <c r="Q7" s="1"/>
      <c r="R7" s="482"/>
      <c r="S7" s="483"/>
      <c r="T7" s="483"/>
      <c r="U7" s="483"/>
      <c r="V7" s="71"/>
      <c r="W7" s="71"/>
      <c r="X7" s="472">
        <f>SUM(X21:X25)</f>
        <v>66</v>
      </c>
      <c r="Y7" s="472"/>
      <c r="Z7" s="472"/>
      <c r="AA7" s="181">
        <v>18</v>
      </c>
      <c r="AB7" s="70" t="s">
        <v>121</v>
      </c>
      <c r="AC7" s="70">
        <v>8</v>
      </c>
      <c r="AD7" s="76"/>
      <c r="AE7" s="77"/>
      <c r="AF7" s="77" t="s">
        <v>121</v>
      </c>
      <c r="AG7" s="77"/>
      <c r="AH7" s="78"/>
      <c r="AI7" s="78"/>
      <c r="AJ7" s="78"/>
      <c r="AK7" s="465" t="s">
        <v>28</v>
      </c>
    </row>
    <row r="8" spans="1:37" s="2" customFormat="1" ht="16.5" customHeight="1" thickBot="1">
      <c r="A8" s="470"/>
      <c r="B8" s="66"/>
      <c r="C8" s="66"/>
      <c r="D8" s="66"/>
      <c r="E8" s="79"/>
      <c r="F8" s="79"/>
      <c r="G8" s="79"/>
      <c r="H8" s="70">
        <v>19</v>
      </c>
      <c r="I8" s="70" t="s">
        <v>122</v>
      </c>
      <c r="J8" s="189">
        <v>0</v>
      </c>
      <c r="K8" s="479"/>
      <c r="L8" s="479"/>
      <c r="M8" s="479"/>
      <c r="N8" s="479"/>
      <c r="O8" s="71"/>
      <c r="P8" s="71"/>
      <c r="Q8" s="1"/>
      <c r="R8" s="482"/>
      <c r="S8" s="483"/>
      <c r="T8" s="483"/>
      <c r="U8" s="483"/>
      <c r="V8" s="71"/>
      <c r="W8" s="71"/>
      <c r="X8" s="472"/>
      <c r="Y8" s="472"/>
      <c r="Z8" s="472"/>
      <c r="AA8" s="181">
        <v>12</v>
      </c>
      <c r="AB8" s="70" t="s">
        <v>122</v>
      </c>
      <c r="AC8" s="70">
        <v>3</v>
      </c>
      <c r="AD8" s="471">
        <f>SUM(AG3:AG7)</f>
        <v>23</v>
      </c>
      <c r="AE8" s="471"/>
      <c r="AF8" s="471"/>
      <c r="AG8" s="471"/>
      <c r="AH8" s="66"/>
      <c r="AI8" s="66"/>
      <c r="AJ8" s="66"/>
      <c r="AK8" s="466"/>
    </row>
    <row r="9" spans="1:37" s="2" customFormat="1" ht="16.5" customHeight="1" thickTop="1">
      <c r="A9" s="1"/>
      <c r="B9" s="66"/>
      <c r="C9" s="66"/>
      <c r="D9" s="66"/>
      <c r="E9" s="79"/>
      <c r="F9" s="79"/>
      <c r="G9" s="79"/>
      <c r="H9" s="70">
        <v>24</v>
      </c>
      <c r="I9" s="70" t="s">
        <v>122</v>
      </c>
      <c r="J9" s="75">
        <v>5</v>
      </c>
      <c r="K9" s="190"/>
      <c r="L9" s="190"/>
      <c r="M9" s="190"/>
      <c r="N9" s="249"/>
      <c r="O9" s="1"/>
      <c r="P9" s="1"/>
      <c r="Q9" s="1"/>
      <c r="R9" s="482"/>
      <c r="S9" s="484"/>
      <c r="T9" s="484"/>
      <c r="U9" s="484"/>
      <c r="V9" s="1"/>
      <c r="W9" s="1"/>
      <c r="X9" s="252"/>
      <c r="Y9" s="190"/>
      <c r="Z9" s="191"/>
      <c r="AA9" s="72">
        <v>22</v>
      </c>
      <c r="AB9" s="70" t="s">
        <v>122</v>
      </c>
      <c r="AC9" s="70">
        <v>5</v>
      </c>
      <c r="AD9" s="471"/>
      <c r="AE9" s="471"/>
      <c r="AF9" s="471"/>
      <c r="AG9" s="471"/>
      <c r="AH9" s="66"/>
      <c r="AI9" s="66"/>
      <c r="AJ9" s="66"/>
      <c r="AK9" s="80"/>
    </row>
    <row r="10" spans="1:37" s="2" customFormat="1" ht="16.5" customHeight="1">
      <c r="A10" s="1"/>
      <c r="B10" s="66"/>
      <c r="C10" s="66"/>
      <c r="D10" s="66"/>
      <c r="E10" s="1"/>
      <c r="F10" s="1"/>
      <c r="G10" s="1"/>
      <c r="H10" s="70">
        <v>19</v>
      </c>
      <c r="I10" s="70" t="s">
        <v>122</v>
      </c>
      <c r="J10" s="75">
        <v>8</v>
      </c>
      <c r="K10" s="1"/>
      <c r="L10" s="1"/>
      <c r="M10" s="71"/>
      <c r="N10" s="250"/>
      <c r="O10" s="1"/>
      <c r="P10" s="1"/>
      <c r="Q10" s="1"/>
      <c r="R10" s="482"/>
      <c r="S10" s="484"/>
      <c r="T10" s="484"/>
      <c r="U10" s="484"/>
      <c r="V10" s="1"/>
      <c r="W10" s="1"/>
      <c r="X10" s="188"/>
      <c r="Y10" s="1"/>
      <c r="Z10" s="73"/>
      <c r="AA10" s="72">
        <v>9</v>
      </c>
      <c r="AB10" s="70" t="s">
        <v>122</v>
      </c>
      <c r="AC10" s="70">
        <v>14</v>
      </c>
      <c r="AD10" s="1"/>
      <c r="AE10" s="1"/>
      <c r="AF10" s="1"/>
      <c r="AG10" s="1"/>
      <c r="AH10" s="3"/>
      <c r="AI10" s="3"/>
      <c r="AJ10" s="71"/>
      <c r="AK10" s="81"/>
    </row>
    <row r="11" spans="1:37" s="2" customFormat="1" ht="16.5" customHeight="1" thickBot="1">
      <c r="A11" s="68">
        <v>2</v>
      </c>
      <c r="B11" s="66"/>
      <c r="C11" s="66"/>
      <c r="D11" s="66"/>
      <c r="E11" s="479">
        <f>SUM(E13:E17)</f>
        <v>47</v>
      </c>
      <c r="F11" s="479"/>
      <c r="G11" s="479"/>
      <c r="H11" s="70"/>
      <c r="I11" s="70" t="s">
        <v>122</v>
      </c>
      <c r="J11" s="75"/>
      <c r="K11" s="1"/>
      <c r="L11" s="1"/>
      <c r="M11" s="1"/>
      <c r="N11" s="250"/>
      <c r="O11" s="71"/>
      <c r="P11" s="71"/>
      <c r="Q11" s="1"/>
      <c r="R11" s="482"/>
      <c r="S11" s="484"/>
      <c r="T11" s="484"/>
      <c r="U11" s="484"/>
      <c r="V11" s="71"/>
      <c r="W11" s="71"/>
      <c r="X11" s="253"/>
      <c r="Y11" s="71"/>
      <c r="Z11" s="73"/>
      <c r="AA11" s="72"/>
      <c r="AB11" s="70" t="s">
        <v>122</v>
      </c>
      <c r="AC11" s="70"/>
      <c r="AD11" s="472">
        <f>SUM(AD13:AD17)</f>
        <v>30</v>
      </c>
      <c r="AE11" s="472"/>
      <c r="AF11" s="472"/>
      <c r="AG11" s="472"/>
      <c r="AH11" s="3"/>
      <c r="AI11" s="3"/>
      <c r="AJ11" s="71"/>
      <c r="AK11" s="68">
        <v>10</v>
      </c>
    </row>
    <row r="12" spans="1:37" s="2" customFormat="1" ht="16.5" customHeight="1" thickTop="1">
      <c r="A12" s="465" t="s">
        <v>68</v>
      </c>
      <c r="B12" s="1"/>
      <c r="C12" s="1"/>
      <c r="D12" s="1"/>
      <c r="E12" s="479"/>
      <c r="F12" s="479"/>
      <c r="G12" s="479"/>
      <c r="H12" s="70"/>
      <c r="I12" s="70"/>
      <c r="J12" s="75"/>
      <c r="K12" s="1"/>
      <c r="L12" s="1"/>
      <c r="M12" s="1"/>
      <c r="N12" s="187"/>
      <c r="O12" s="1"/>
      <c r="P12" s="1"/>
      <c r="Q12" s="1"/>
      <c r="R12" s="1"/>
      <c r="S12" s="1"/>
      <c r="T12" s="1"/>
      <c r="U12" s="3"/>
      <c r="V12" s="3"/>
      <c r="W12" s="3"/>
      <c r="X12" s="188"/>
      <c r="Y12" s="1"/>
      <c r="Z12" s="73"/>
      <c r="AA12" s="74"/>
      <c r="AB12" s="1"/>
      <c r="AC12" s="1"/>
      <c r="AD12" s="472"/>
      <c r="AE12" s="472"/>
      <c r="AF12" s="472"/>
      <c r="AG12" s="472"/>
      <c r="AH12" s="3"/>
      <c r="AI12" s="3"/>
      <c r="AJ12" s="71"/>
      <c r="AK12" s="465" t="s">
        <v>75</v>
      </c>
    </row>
    <row r="13" spans="1:37" s="2" customFormat="1" ht="16.5" customHeight="1" thickBot="1">
      <c r="A13" s="466"/>
      <c r="B13" s="83"/>
      <c r="C13" s="84"/>
      <c r="D13" s="84"/>
      <c r="E13" s="85">
        <v>10</v>
      </c>
      <c r="F13" s="85" t="s">
        <v>122</v>
      </c>
      <c r="G13" s="86">
        <v>16</v>
      </c>
      <c r="H13" s="70"/>
      <c r="I13" s="70"/>
      <c r="J13" s="75"/>
      <c r="K13" s="1"/>
      <c r="L13" s="1"/>
      <c r="M13" s="1"/>
      <c r="N13" s="187"/>
      <c r="O13" s="1"/>
      <c r="P13" s="1"/>
      <c r="Q13" s="487"/>
      <c r="R13" s="484"/>
      <c r="S13" s="484"/>
      <c r="T13" s="484"/>
      <c r="U13" s="484"/>
      <c r="V13" s="3"/>
      <c r="W13" s="3"/>
      <c r="X13" s="188"/>
      <c r="Y13" s="1"/>
      <c r="Z13" s="73"/>
      <c r="AA13" s="74"/>
      <c r="AB13" s="1"/>
      <c r="AC13" s="1"/>
      <c r="AD13" s="87">
        <v>6</v>
      </c>
      <c r="AE13" s="85"/>
      <c r="AF13" s="85" t="s">
        <v>122</v>
      </c>
      <c r="AG13" s="85">
        <v>8</v>
      </c>
      <c r="AH13" s="88"/>
      <c r="AI13" s="88"/>
      <c r="AJ13" s="89"/>
      <c r="AK13" s="466"/>
    </row>
    <row r="14" spans="1:37" s="2" customFormat="1" ht="16.5" customHeight="1" thickTop="1">
      <c r="A14" s="1"/>
      <c r="B14" s="66"/>
      <c r="C14" s="66"/>
      <c r="D14" s="66"/>
      <c r="E14" s="70">
        <v>12</v>
      </c>
      <c r="F14" s="70" t="s">
        <v>122</v>
      </c>
      <c r="G14" s="75">
        <v>15</v>
      </c>
      <c r="H14" s="70"/>
      <c r="I14" s="70"/>
      <c r="J14" s="75"/>
      <c r="K14" s="66"/>
      <c r="L14" s="66"/>
      <c r="M14" s="66"/>
      <c r="N14" s="251"/>
      <c r="O14" s="1"/>
      <c r="P14" s="1"/>
      <c r="Q14" s="1"/>
      <c r="R14" s="482"/>
      <c r="S14" s="484"/>
      <c r="T14" s="484"/>
      <c r="U14" s="484"/>
      <c r="V14" s="3"/>
      <c r="W14" s="3"/>
      <c r="X14" s="254"/>
      <c r="Y14" s="66"/>
      <c r="Z14" s="90"/>
      <c r="AA14" s="92"/>
      <c r="AB14" s="3"/>
      <c r="AC14" s="3"/>
      <c r="AD14" s="72">
        <v>9</v>
      </c>
      <c r="AE14" s="70"/>
      <c r="AF14" s="70" t="s">
        <v>122</v>
      </c>
      <c r="AG14" s="70">
        <v>12</v>
      </c>
      <c r="AH14" s="3"/>
      <c r="AI14" s="3"/>
      <c r="AJ14" s="3"/>
      <c r="AK14" s="80"/>
    </row>
    <row r="15" spans="1:37" s="2" customFormat="1" ht="16.5" customHeight="1" thickBot="1">
      <c r="A15" s="1"/>
      <c r="B15" s="3"/>
      <c r="C15" s="3"/>
      <c r="D15" s="3"/>
      <c r="E15" s="70">
        <v>12</v>
      </c>
      <c r="F15" s="70" t="s">
        <v>122</v>
      </c>
      <c r="G15" s="75">
        <v>15</v>
      </c>
      <c r="H15" s="70"/>
      <c r="I15" s="70"/>
      <c r="J15" s="75"/>
      <c r="K15" s="66"/>
      <c r="L15" s="66"/>
      <c r="M15" s="66"/>
      <c r="N15" s="251"/>
      <c r="O15" s="1"/>
      <c r="P15" s="1"/>
      <c r="Q15" s="1"/>
      <c r="R15" s="482"/>
      <c r="S15" s="484"/>
      <c r="T15" s="484"/>
      <c r="U15" s="484"/>
      <c r="V15" s="1"/>
      <c r="W15" s="1"/>
      <c r="X15" s="254"/>
      <c r="Y15" s="66"/>
      <c r="Z15" s="90"/>
      <c r="AA15" s="192"/>
      <c r="AB15" s="193"/>
      <c r="AC15" s="193"/>
      <c r="AD15" s="72">
        <v>7</v>
      </c>
      <c r="AE15" s="70"/>
      <c r="AF15" s="70" t="s">
        <v>122</v>
      </c>
      <c r="AG15" s="70">
        <v>9</v>
      </c>
      <c r="AH15" s="66"/>
      <c r="AI15" s="66"/>
      <c r="AJ15" s="66"/>
      <c r="AK15" s="80"/>
    </row>
    <row r="16" spans="1:37" s="2" customFormat="1" ht="16.5" customHeight="1" thickBot="1">
      <c r="A16" s="68">
        <v>3</v>
      </c>
      <c r="B16" s="66"/>
      <c r="C16" s="66"/>
      <c r="D16" s="66"/>
      <c r="E16" s="70">
        <v>13</v>
      </c>
      <c r="F16" s="70" t="s">
        <v>122</v>
      </c>
      <c r="G16" s="189">
        <v>2</v>
      </c>
      <c r="H16" s="493">
        <f>SUM(J7:J11)</f>
        <v>23</v>
      </c>
      <c r="I16" s="494"/>
      <c r="J16" s="494"/>
      <c r="K16" s="66"/>
      <c r="L16" s="66"/>
      <c r="M16" s="66"/>
      <c r="N16" s="251"/>
      <c r="O16" s="1"/>
      <c r="P16" s="1"/>
      <c r="Q16" s="1"/>
      <c r="R16" s="1"/>
      <c r="S16" s="1"/>
      <c r="T16" s="1"/>
      <c r="U16" s="1"/>
      <c r="V16" s="1"/>
      <c r="W16" s="1"/>
      <c r="X16" s="188"/>
      <c r="Y16" s="1"/>
      <c r="Z16" s="1"/>
      <c r="AA16" s="471">
        <f>SUM(AC7:AC11)</f>
        <v>30</v>
      </c>
      <c r="AB16" s="471"/>
      <c r="AC16" s="471"/>
      <c r="AD16" s="181">
        <v>8</v>
      </c>
      <c r="AE16" s="70"/>
      <c r="AF16" s="70" t="s">
        <v>122</v>
      </c>
      <c r="AG16" s="70">
        <v>6</v>
      </c>
      <c r="AH16" s="66"/>
      <c r="AI16" s="66"/>
      <c r="AJ16" s="66"/>
      <c r="AK16" s="68">
        <v>11</v>
      </c>
    </row>
    <row r="17" spans="1:37" s="2" customFormat="1" ht="16.5" customHeight="1" thickBot="1" thickTop="1">
      <c r="A17" s="465" t="s">
        <v>69</v>
      </c>
      <c r="B17" s="194"/>
      <c r="C17" s="194"/>
      <c r="D17" s="194"/>
      <c r="E17" s="195"/>
      <c r="F17" s="195" t="s">
        <v>123</v>
      </c>
      <c r="G17" s="196"/>
      <c r="H17" s="495"/>
      <c r="I17" s="469"/>
      <c r="J17" s="469"/>
      <c r="K17" s="66"/>
      <c r="L17" s="66"/>
      <c r="M17" s="66"/>
      <c r="N17" s="250"/>
      <c r="O17" s="1"/>
      <c r="P17" s="1"/>
      <c r="Q17" s="487"/>
      <c r="R17" s="487"/>
      <c r="S17" s="487"/>
      <c r="T17" s="487"/>
      <c r="U17" s="487"/>
      <c r="V17" s="1"/>
      <c r="W17" s="1"/>
      <c r="X17" s="188"/>
      <c r="Y17" s="1"/>
      <c r="Z17" s="1"/>
      <c r="AA17" s="471"/>
      <c r="AB17" s="471"/>
      <c r="AC17" s="471"/>
      <c r="AD17" s="197"/>
      <c r="AE17" s="195"/>
      <c r="AF17" s="195" t="s">
        <v>123</v>
      </c>
      <c r="AG17" s="195"/>
      <c r="AH17" s="193"/>
      <c r="AI17" s="193"/>
      <c r="AJ17" s="198"/>
      <c r="AK17" s="465" t="s">
        <v>76</v>
      </c>
    </row>
    <row r="18" spans="1:37" s="2" customFormat="1" ht="16.5" customHeight="1" thickBot="1">
      <c r="A18" s="466"/>
      <c r="B18" s="3"/>
      <c r="C18" s="3"/>
      <c r="D18" s="3"/>
      <c r="E18" s="469">
        <f>SUM(G13:G17)</f>
        <v>48</v>
      </c>
      <c r="F18" s="469"/>
      <c r="G18" s="469"/>
      <c r="H18" s="3"/>
      <c r="I18" s="3"/>
      <c r="J18" s="3"/>
      <c r="K18" s="1"/>
      <c r="L18" s="1"/>
      <c r="M18" s="1"/>
      <c r="N18" s="187"/>
      <c r="O18" s="1"/>
      <c r="P18" s="1"/>
      <c r="Q18" s="1"/>
      <c r="R18" s="482"/>
      <c r="S18" s="484"/>
      <c r="T18" s="484"/>
      <c r="U18" s="484"/>
      <c r="V18" s="1"/>
      <c r="W18" s="1"/>
      <c r="X18" s="255"/>
      <c r="Y18" s="68"/>
      <c r="Z18" s="68"/>
      <c r="AA18" s="3"/>
      <c r="AB18" s="3"/>
      <c r="AC18" s="3"/>
      <c r="AD18" s="471">
        <f>SUM(AG13:AG17)</f>
        <v>35</v>
      </c>
      <c r="AE18" s="471"/>
      <c r="AF18" s="471"/>
      <c r="AG18" s="471"/>
      <c r="AH18" s="66"/>
      <c r="AI18" s="66"/>
      <c r="AJ18" s="66"/>
      <c r="AK18" s="466"/>
    </row>
    <row r="19" spans="1:37" s="2" customFormat="1" ht="16.5" customHeight="1" thickTop="1">
      <c r="A19" s="1"/>
      <c r="B19" s="3"/>
      <c r="C19" s="3"/>
      <c r="D19" s="3"/>
      <c r="E19" s="469"/>
      <c r="F19" s="469"/>
      <c r="G19" s="469"/>
      <c r="H19" s="3"/>
      <c r="I19" s="3"/>
      <c r="J19" s="3"/>
      <c r="K19" s="66"/>
      <c r="L19" s="66"/>
      <c r="M19" s="66"/>
      <c r="N19" s="251"/>
      <c r="O19" s="1"/>
      <c r="P19" s="1"/>
      <c r="Q19" s="1"/>
      <c r="R19" s="482"/>
      <c r="S19" s="487"/>
      <c r="T19" s="487"/>
      <c r="U19" s="487"/>
      <c r="V19" s="1"/>
      <c r="W19" s="1"/>
      <c r="X19" s="254"/>
      <c r="Y19" s="66"/>
      <c r="Z19" s="66"/>
      <c r="AA19" s="3"/>
      <c r="AB19" s="3"/>
      <c r="AC19" s="3"/>
      <c r="AD19" s="471"/>
      <c r="AE19" s="471"/>
      <c r="AF19" s="471"/>
      <c r="AG19" s="471"/>
      <c r="AH19" s="66"/>
      <c r="AI19" s="66"/>
      <c r="AJ19" s="66"/>
      <c r="AK19" s="1"/>
    </row>
    <row r="20" spans="1:37" s="2" customFormat="1" ht="16.5" customHeight="1">
      <c r="A20" s="1"/>
      <c r="B20" s="3"/>
      <c r="C20" s="3"/>
      <c r="D20" s="3"/>
      <c r="E20" s="70"/>
      <c r="F20" s="70"/>
      <c r="G20" s="70"/>
      <c r="H20" s="3"/>
      <c r="I20" s="3"/>
      <c r="J20" s="3"/>
      <c r="K20" s="66"/>
      <c r="L20" s="66"/>
      <c r="M20" s="66"/>
      <c r="N20" s="251"/>
      <c r="O20" s="1"/>
      <c r="P20" s="1"/>
      <c r="Q20" s="1"/>
      <c r="R20" s="488"/>
      <c r="S20" s="489"/>
      <c r="T20" s="489"/>
      <c r="U20" s="489"/>
      <c r="V20" s="1"/>
      <c r="W20" s="1"/>
      <c r="X20" s="254"/>
      <c r="Y20" s="66"/>
      <c r="Z20" s="66"/>
      <c r="AA20" s="3"/>
      <c r="AB20" s="3"/>
      <c r="AC20" s="3"/>
      <c r="AD20" s="1"/>
      <c r="AE20" s="1"/>
      <c r="AF20" s="1"/>
      <c r="AG20" s="1"/>
      <c r="AH20" s="66"/>
      <c r="AI20" s="66"/>
      <c r="AJ20" s="66"/>
      <c r="AK20" s="80"/>
    </row>
    <row r="21" spans="1:37" s="2" customFormat="1" ht="16.5" customHeight="1">
      <c r="A21" s="1"/>
      <c r="B21" s="3"/>
      <c r="C21" s="3"/>
      <c r="D21" s="3"/>
      <c r="E21" s="70"/>
      <c r="F21" s="70"/>
      <c r="G21" s="70"/>
      <c r="H21" s="469"/>
      <c r="I21" s="469"/>
      <c r="J21" s="469"/>
      <c r="K21" s="70">
        <v>30</v>
      </c>
      <c r="L21" s="70"/>
      <c r="M21" s="70" t="s">
        <v>122</v>
      </c>
      <c r="N21" s="189">
        <v>8</v>
      </c>
      <c r="O21" s="490">
        <f>SUM(R24:R28)</f>
        <v>71</v>
      </c>
      <c r="P21" s="479"/>
      <c r="Q21" s="479"/>
      <c r="R21" s="1"/>
      <c r="S21" s="1"/>
      <c r="T21" s="1"/>
      <c r="U21" s="472">
        <f>SUM(T24:T28)</f>
        <v>61</v>
      </c>
      <c r="V21" s="472"/>
      <c r="W21" s="472"/>
      <c r="X21" s="181">
        <v>16</v>
      </c>
      <c r="Y21" s="70" t="s">
        <v>122</v>
      </c>
      <c r="Z21" s="70">
        <v>8</v>
      </c>
      <c r="AA21" s="3"/>
      <c r="AB21" s="3"/>
      <c r="AC21" s="3"/>
      <c r="AD21" s="472"/>
      <c r="AE21" s="472"/>
      <c r="AF21" s="472"/>
      <c r="AG21" s="472"/>
      <c r="AH21" s="3"/>
      <c r="AI21" s="3"/>
      <c r="AJ21" s="3"/>
      <c r="AK21" s="80"/>
    </row>
    <row r="22" spans="1:37" s="2" customFormat="1" ht="16.5" customHeight="1" thickBot="1">
      <c r="A22" s="470"/>
      <c r="B22" s="3"/>
      <c r="C22" s="3"/>
      <c r="D22" s="3"/>
      <c r="E22" s="70"/>
      <c r="F22" s="70"/>
      <c r="G22" s="70"/>
      <c r="H22" s="469"/>
      <c r="I22" s="469"/>
      <c r="J22" s="469"/>
      <c r="K22" s="70">
        <v>14</v>
      </c>
      <c r="L22" s="70"/>
      <c r="M22" s="70" t="s">
        <v>122</v>
      </c>
      <c r="N22" s="189">
        <v>15</v>
      </c>
      <c r="O22" s="491"/>
      <c r="P22" s="492"/>
      <c r="Q22" s="492"/>
      <c r="R22" s="473" t="s">
        <v>131</v>
      </c>
      <c r="S22" s="474"/>
      <c r="T22" s="475"/>
      <c r="U22" s="472"/>
      <c r="V22" s="472"/>
      <c r="W22" s="472"/>
      <c r="X22" s="181">
        <v>14</v>
      </c>
      <c r="Y22" s="70" t="s">
        <v>122</v>
      </c>
      <c r="Z22" s="70">
        <v>19</v>
      </c>
      <c r="AA22" s="3"/>
      <c r="AB22" s="3"/>
      <c r="AC22" s="3"/>
      <c r="AD22" s="472"/>
      <c r="AE22" s="472"/>
      <c r="AF22" s="472"/>
      <c r="AG22" s="472"/>
      <c r="AH22" s="3"/>
      <c r="AI22" s="3"/>
      <c r="AJ22" s="3"/>
      <c r="AK22" s="470"/>
    </row>
    <row r="23" spans="1:37" s="2" customFormat="1" ht="16.5" customHeight="1">
      <c r="A23" s="470"/>
      <c r="B23" s="66"/>
      <c r="C23" s="66"/>
      <c r="D23" s="66"/>
      <c r="E23" s="469"/>
      <c r="F23" s="469"/>
      <c r="G23" s="469"/>
      <c r="H23" s="3"/>
      <c r="I23" s="3"/>
      <c r="J23" s="3"/>
      <c r="K23" s="70">
        <v>17</v>
      </c>
      <c r="L23" s="70"/>
      <c r="M23" s="70" t="s">
        <v>122</v>
      </c>
      <c r="N23" s="75">
        <v>9</v>
      </c>
      <c r="O23" s="74"/>
      <c r="P23" s="1"/>
      <c r="Q23" s="73"/>
      <c r="R23" s="476"/>
      <c r="S23" s="477"/>
      <c r="T23" s="478"/>
      <c r="U23" s="113"/>
      <c r="V23" s="88"/>
      <c r="W23" s="88"/>
      <c r="X23" s="72">
        <v>22</v>
      </c>
      <c r="Y23" s="70" t="s">
        <v>122</v>
      </c>
      <c r="Z23" s="70">
        <v>12</v>
      </c>
      <c r="AA23" s="472"/>
      <c r="AB23" s="472"/>
      <c r="AC23" s="472"/>
      <c r="AD23" s="70"/>
      <c r="AE23" s="70"/>
      <c r="AF23" s="70"/>
      <c r="AG23" s="70"/>
      <c r="AH23" s="3"/>
      <c r="AI23" s="3"/>
      <c r="AJ23" s="3"/>
      <c r="AK23" s="470"/>
    </row>
    <row r="24" spans="1:37" s="2" customFormat="1" ht="16.5" customHeight="1">
      <c r="A24" s="1"/>
      <c r="B24" s="66"/>
      <c r="C24" s="66"/>
      <c r="D24" s="66"/>
      <c r="E24" s="469"/>
      <c r="F24" s="469"/>
      <c r="G24" s="469"/>
      <c r="H24" s="1"/>
      <c r="I24" s="1"/>
      <c r="J24" s="1"/>
      <c r="K24" s="70">
        <v>14</v>
      </c>
      <c r="L24" s="70"/>
      <c r="M24" s="70" t="s">
        <v>122</v>
      </c>
      <c r="N24" s="75">
        <v>15</v>
      </c>
      <c r="O24" s="1"/>
      <c r="P24" s="1"/>
      <c r="Q24" s="1"/>
      <c r="R24" s="70">
        <v>15</v>
      </c>
      <c r="S24" s="70" t="s">
        <v>122</v>
      </c>
      <c r="T24" s="70">
        <v>19</v>
      </c>
      <c r="U24" s="3"/>
      <c r="V24" s="3"/>
      <c r="W24" s="3"/>
      <c r="X24" s="72">
        <v>14</v>
      </c>
      <c r="Y24" s="70" t="s">
        <v>122</v>
      </c>
      <c r="Z24" s="70">
        <v>6</v>
      </c>
      <c r="AA24" s="472"/>
      <c r="AB24" s="472"/>
      <c r="AC24" s="472"/>
      <c r="AD24" s="70"/>
      <c r="AE24" s="70"/>
      <c r="AF24" s="70"/>
      <c r="AG24" s="70"/>
      <c r="AH24" s="3"/>
      <c r="AI24" s="3"/>
      <c r="AJ24" s="3"/>
      <c r="AK24" s="1"/>
    </row>
    <row r="25" spans="1:37" s="2" customFormat="1" ht="16.5" customHeight="1">
      <c r="A25" s="1"/>
      <c r="B25" s="66"/>
      <c r="C25" s="66"/>
      <c r="D25" s="66"/>
      <c r="E25" s="3"/>
      <c r="F25" s="3"/>
      <c r="G25" s="3"/>
      <c r="H25" s="1"/>
      <c r="I25" s="1"/>
      <c r="J25" s="1"/>
      <c r="K25" s="70"/>
      <c r="L25" s="70"/>
      <c r="M25" s="70" t="s">
        <v>122</v>
      </c>
      <c r="N25" s="75"/>
      <c r="O25" s="1"/>
      <c r="P25" s="1"/>
      <c r="Q25" s="1"/>
      <c r="R25" s="70">
        <v>16</v>
      </c>
      <c r="S25" s="70" t="s">
        <v>122</v>
      </c>
      <c r="T25" s="70">
        <v>12</v>
      </c>
      <c r="U25" s="1"/>
      <c r="V25" s="1"/>
      <c r="W25" s="1"/>
      <c r="X25" s="72"/>
      <c r="Y25" s="70" t="s">
        <v>122</v>
      </c>
      <c r="Z25" s="70"/>
      <c r="AA25" s="1"/>
      <c r="AB25" s="1"/>
      <c r="AC25" s="1"/>
      <c r="AD25" s="70"/>
      <c r="AE25" s="70"/>
      <c r="AF25" s="70"/>
      <c r="AG25" s="70"/>
      <c r="AH25" s="3"/>
      <c r="AI25" s="3"/>
      <c r="AJ25" s="3"/>
      <c r="AK25" s="80"/>
    </row>
    <row r="26" spans="1:37" s="2" customFormat="1" ht="16.5" customHeight="1" thickBot="1">
      <c r="A26" s="68">
        <v>4</v>
      </c>
      <c r="B26" s="66"/>
      <c r="C26" s="66"/>
      <c r="D26" s="66"/>
      <c r="E26" s="479">
        <f>SUM(E28:E32)</f>
        <v>46</v>
      </c>
      <c r="F26" s="479"/>
      <c r="G26" s="479"/>
      <c r="H26" s="1"/>
      <c r="I26" s="1"/>
      <c r="J26" s="1"/>
      <c r="K26" s="1"/>
      <c r="L26" s="1"/>
      <c r="M26" s="1"/>
      <c r="N26" s="73"/>
      <c r="O26" s="1"/>
      <c r="P26" s="1"/>
      <c r="Q26" s="1"/>
      <c r="R26" s="70">
        <v>19</v>
      </c>
      <c r="S26" s="70" t="s">
        <v>122</v>
      </c>
      <c r="T26" s="70">
        <v>17</v>
      </c>
      <c r="U26" s="1"/>
      <c r="V26" s="1"/>
      <c r="W26" s="1"/>
      <c r="X26" s="92"/>
      <c r="Y26" s="3"/>
      <c r="Z26" s="3"/>
      <c r="AA26" s="1"/>
      <c r="AB26" s="1"/>
      <c r="AC26" s="1"/>
      <c r="AD26" s="472">
        <f>SUM(AD28:AD32)</f>
        <v>107</v>
      </c>
      <c r="AE26" s="472"/>
      <c r="AF26" s="472"/>
      <c r="AG26" s="472"/>
      <c r="AH26" s="66"/>
      <c r="AI26" s="66"/>
      <c r="AJ26" s="66"/>
      <c r="AK26" s="68">
        <v>12</v>
      </c>
    </row>
    <row r="27" spans="1:37" s="2" customFormat="1" ht="16.5" customHeight="1" thickBot="1" thickTop="1">
      <c r="A27" s="465" t="s">
        <v>70</v>
      </c>
      <c r="B27" s="66"/>
      <c r="C27" s="66"/>
      <c r="D27" s="66"/>
      <c r="E27" s="479"/>
      <c r="F27" s="479"/>
      <c r="G27" s="479"/>
      <c r="H27" s="66"/>
      <c r="I27" s="66"/>
      <c r="J27" s="66"/>
      <c r="K27" s="1"/>
      <c r="L27" s="1"/>
      <c r="M27" s="1"/>
      <c r="N27" s="73"/>
      <c r="O27" s="1"/>
      <c r="P27" s="1"/>
      <c r="Q27" s="1"/>
      <c r="R27" s="70">
        <v>21</v>
      </c>
      <c r="S27" s="70" t="s">
        <v>124</v>
      </c>
      <c r="T27" s="70">
        <v>13</v>
      </c>
      <c r="U27" s="1"/>
      <c r="V27" s="1"/>
      <c r="W27" s="1"/>
      <c r="X27" s="92"/>
      <c r="Y27" s="3"/>
      <c r="Z27" s="3"/>
      <c r="AA27" s="66"/>
      <c r="AB27" s="66"/>
      <c r="AC27" s="66"/>
      <c r="AD27" s="472"/>
      <c r="AE27" s="472"/>
      <c r="AF27" s="472"/>
      <c r="AG27" s="472"/>
      <c r="AH27" s="66"/>
      <c r="AI27" s="66"/>
      <c r="AJ27" s="66"/>
      <c r="AK27" s="465" t="s">
        <v>29</v>
      </c>
    </row>
    <row r="28" spans="1:37" s="2" customFormat="1" ht="16.5" customHeight="1" thickBot="1">
      <c r="A28" s="466"/>
      <c r="B28" s="179"/>
      <c r="C28" s="179"/>
      <c r="D28" s="179"/>
      <c r="E28" s="178">
        <v>13</v>
      </c>
      <c r="F28" s="178" t="s">
        <v>122</v>
      </c>
      <c r="G28" s="199">
        <v>12</v>
      </c>
      <c r="H28" s="479">
        <f>SUM(H34:H38)</f>
        <v>23</v>
      </c>
      <c r="I28" s="479"/>
      <c r="J28" s="479"/>
      <c r="K28" s="1"/>
      <c r="L28" s="1"/>
      <c r="M28" s="1"/>
      <c r="N28" s="73"/>
      <c r="O28" s="1"/>
      <c r="P28" s="1"/>
      <c r="Q28" s="1"/>
      <c r="R28" s="70"/>
      <c r="S28" s="70" t="s">
        <v>122</v>
      </c>
      <c r="T28" s="70"/>
      <c r="U28" s="1"/>
      <c r="V28" s="1"/>
      <c r="W28" s="1"/>
      <c r="X28" s="92"/>
      <c r="Y28" s="3"/>
      <c r="Z28" s="3"/>
      <c r="AA28" s="472">
        <f>SUM(AA34:AA38)</f>
        <v>60</v>
      </c>
      <c r="AB28" s="472"/>
      <c r="AC28" s="472"/>
      <c r="AD28" s="177">
        <v>30</v>
      </c>
      <c r="AE28" s="178"/>
      <c r="AF28" s="178" t="s">
        <v>122</v>
      </c>
      <c r="AG28" s="178">
        <v>15</v>
      </c>
      <c r="AH28" s="179"/>
      <c r="AI28" s="179"/>
      <c r="AJ28" s="180"/>
      <c r="AK28" s="466"/>
    </row>
    <row r="29" spans="1:37" s="2" customFormat="1" ht="16.5" customHeight="1" thickBot="1" thickTop="1">
      <c r="A29" s="1"/>
      <c r="B29" s="3"/>
      <c r="C29" s="3"/>
      <c r="D29" s="3"/>
      <c r="E29" s="70">
        <v>15</v>
      </c>
      <c r="F29" s="70" t="s">
        <v>122</v>
      </c>
      <c r="G29" s="189">
        <v>10</v>
      </c>
      <c r="H29" s="479"/>
      <c r="I29" s="479"/>
      <c r="J29" s="479"/>
      <c r="K29" s="1"/>
      <c r="L29" s="1"/>
      <c r="M29" s="1"/>
      <c r="N29" s="73"/>
      <c r="O29" s="1"/>
      <c r="P29" s="1"/>
      <c r="Q29" s="1"/>
      <c r="R29" s="1"/>
      <c r="S29" s="1"/>
      <c r="T29" s="1"/>
      <c r="U29" s="1"/>
      <c r="V29" s="1"/>
      <c r="W29" s="1"/>
      <c r="X29" s="92"/>
      <c r="Y29" s="3"/>
      <c r="Z29" s="3"/>
      <c r="AA29" s="472"/>
      <c r="AB29" s="472"/>
      <c r="AC29" s="472"/>
      <c r="AD29" s="181">
        <v>15</v>
      </c>
      <c r="AE29" s="70"/>
      <c r="AF29" s="70" t="s">
        <v>122</v>
      </c>
      <c r="AG29" s="70">
        <v>12</v>
      </c>
      <c r="AH29" s="3"/>
      <c r="AI29" s="3"/>
      <c r="AJ29" s="3"/>
      <c r="AK29" s="1"/>
    </row>
    <row r="30" spans="1:37" s="2" customFormat="1" ht="16.5" customHeight="1">
      <c r="A30" s="1"/>
      <c r="B30" s="3"/>
      <c r="C30" s="3"/>
      <c r="D30" s="3"/>
      <c r="E30" s="70">
        <v>12</v>
      </c>
      <c r="F30" s="70" t="s">
        <v>122</v>
      </c>
      <c r="G30" s="75">
        <v>8</v>
      </c>
      <c r="H30" s="183"/>
      <c r="I30" s="183"/>
      <c r="J30" s="186"/>
      <c r="K30" s="74"/>
      <c r="L30" s="1"/>
      <c r="M30" s="1"/>
      <c r="N30" s="73"/>
      <c r="O30" s="1"/>
      <c r="P30" s="1"/>
      <c r="Q30" s="480"/>
      <c r="R30" s="481"/>
      <c r="S30" s="481"/>
      <c r="T30" s="481"/>
      <c r="U30" s="481"/>
      <c r="V30" s="481"/>
      <c r="W30" s="1"/>
      <c r="X30" s="92"/>
      <c r="Y30" s="3"/>
      <c r="Z30" s="3"/>
      <c r="AA30" s="200"/>
      <c r="AB30" s="183"/>
      <c r="AC30" s="183"/>
      <c r="AD30" s="72">
        <v>33</v>
      </c>
      <c r="AE30" s="70"/>
      <c r="AF30" s="70" t="s">
        <v>122</v>
      </c>
      <c r="AG30" s="70">
        <v>11</v>
      </c>
      <c r="AH30" s="3"/>
      <c r="AI30" s="3"/>
      <c r="AJ30" s="3"/>
      <c r="AK30" s="1"/>
    </row>
    <row r="31" spans="1:37" s="2" customFormat="1" ht="16.5" customHeight="1" thickBot="1">
      <c r="A31" s="68">
        <v>5</v>
      </c>
      <c r="B31" s="3"/>
      <c r="C31" s="3"/>
      <c r="D31" s="3"/>
      <c r="E31" s="70">
        <v>6</v>
      </c>
      <c r="F31" s="70" t="s">
        <v>122</v>
      </c>
      <c r="G31" s="75">
        <v>11</v>
      </c>
      <c r="H31" s="66"/>
      <c r="I31" s="66"/>
      <c r="J31" s="90"/>
      <c r="K31" s="74"/>
      <c r="L31" s="1"/>
      <c r="M31" s="1"/>
      <c r="N31" s="73"/>
      <c r="O31" s="1"/>
      <c r="P31" s="1"/>
      <c r="Q31" s="480"/>
      <c r="R31" s="481"/>
      <c r="S31" s="481"/>
      <c r="T31" s="481"/>
      <c r="U31" s="481"/>
      <c r="V31" s="481"/>
      <c r="W31" s="3"/>
      <c r="X31" s="74"/>
      <c r="Y31" s="1"/>
      <c r="Z31" s="1"/>
      <c r="AA31" s="91"/>
      <c r="AB31" s="66"/>
      <c r="AC31" s="66"/>
      <c r="AD31" s="72">
        <v>29</v>
      </c>
      <c r="AE31" s="70"/>
      <c r="AF31" s="70" t="s">
        <v>122</v>
      </c>
      <c r="AG31" s="70">
        <v>7</v>
      </c>
      <c r="AH31" s="3"/>
      <c r="AI31" s="3"/>
      <c r="AJ31" s="3"/>
      <c r="AK31" s="68">
        <v>13</v>
      </c>
    </row>
    <row r="32" spans="1:37" s="2" customFormat="1" ht="16.5" customHeight="1" thickTop="1">
      <c r="A32" s="465" t="s">
        <v>71</v>
      </c>
      <c r="B32" s="78"/>
      <c r="C32" s="78"/>
      <c r="D32" s="78"/>
      <c r="E32" s="77"/>
      <c r="F32" s="77" t="s">
        <v>122</v>
      </c>
      <c r="G32" s="98"/>
      <c r="H32" s="1"/>
      <c r="I32" s="1"/>
      <c r="J32" s="73"/>
      <c r="K32" s="74"/>
      <c r="L32" s="1"/>
      <c r="M32" s="1"/>
      <c r="N32" s="73"/>
      <c r="O32" s="1"/>
      <c r="P32" s="1"/>
      <c r="Q32" s="480"/>
      <c r="R32" s="481"/>
      <c r="S32" s="481"/>
      <c r="T32" s="481"/>
      <c r="U32" s="481"/>
      <c r="V32" s="481"/>
      <c r="W32" s="3"/>
      <c r="X32" s="74"/>
      <c r="Y32" s="1"/>
      <c r="Z32" s="1"/>
      <c r="AA32" s="74"/>
      <c r="AB32" s="1"/>
      <c r="AC32" s="1"/>
      <c r="AD32" s="76"/>
      <c r="AE32" s="77"/>
      <c r="AF32" s="77" t="s">
        <v>122</v>
      </c>
      <c r="AG32" s="77"/>
      <c r="AH32" s="78"/>
      <c r="AI32" s="78"/>
      <c r="AJ32" s="78"/>
      <c r="AK32" s="465" t="s">
        <v>77</v>
      </c>
    </row>
    <row r="33" spans="1:37" s="2" customFormat="1" ht="16.5" customHeight="1" thickBot="1">
      <c r="A33" s="466"/>
      <c r="B33" s="66"/>
      <c r="C33" s="66"/>
      <c r="D33" s="66"/>
      <c r="E33" s="469">
        <f>SUM(G28:G32)</f>
        <v>41</v>
      </c>
      <c r="F33" s="469"/>
      <c r="G33" s="469"/>
      <c r="H33" s="1"/>
      <c r="I33" s="1"/>
      <c r="J33" s="73"/>
      <c r="K33" s="92"/>
      <c r="L33" s="3"/>
      <c r="M33" s="3"/>
      <c r="N33" s="82"/>
      <c r="O33" s="66"/>
      <c r="P33" s="66"/>
      <c r="Q33" s="480"/>
      <c r="R33" s="481"/>
      <c r="S33" s="481"/>
      <c r="T33" s="481"/>
      <c r="U33" s="481"/>
      <c r="V33" s="481"/>
      <c r="W33" s="66"/>
      <c r="X33" s="92"/>
      <c r="Y33" s="3"/>
      <c r="Z33" s="3"/>
      <c r="AA33" s="74"/>
      <c r="AB33" s="1"/>
      <c r="AC33" s="1"/>
      <c r="AD33" s="471">
        <f>SUM(AG28:AG32)</f>
        <v>45</v>
      </c>
      <c r="AE33" s="471"/>
      <c r="AF33" s="471"/>
      <c r="AG33" s="471"/>
      <c r="AH33" s="66"/>
      <c r="AI33" s="66"/>
      <c r="AJ33" s="66"/>
      <c r="AK33" s="466"/>
    </row>
    <row r="34" spans="1:37" s="2" customFormat="1" ht="16.5" customHeight="1" thickTop="1">
      <c r="A34" s="1"/>
      <c r="B34" s="66"/>
      <c r="C34" s="66"/>
      <c r="D34" s="66"/>
      <c r="E34" s="469"/>
      <c r="F34" s="469"/>
      <c r="G34" s="469"/>
      <c r="H34" s="70">
        <v>4</v>
      </c>
      <c r="I34" s="70" t="s">
        <v>124</v>
      </c>
      <c r="J34" s="75">
        <v>18</v>
      </c>
      <c r="K34" s="92"/>
      <c r="L34" s="3"/>
      <c r="M34" s="3"/>
      <c r="N34" s="82"/>
      <c r="O34" s="66"/>
      <c r="P34" s="66"/>
      <c r="Q34" s="480"/>
      <c r="R34" s="481"/>
      <c r="S34" s="481"/>
      <c r="T34" s="481"/>
      <c r="U34" s="481"/>
      <c r="V34" s="481"/>
      <c r="W34" s="66"/>
      <c r="X34" s="92"/>
      <c r="Y34" s="3"/>
      <c r="Z34" s="3"/>
      <c r="AA34" s="72">
        <v>15</v>
      </c>
      <c r="AB34" s="70" t="s">
        <v>124</v>
      </c>
      <c r="AC34" s="70">
        <v>8</v>
      </c>
      <c r="AD34" s="471"/>
      <c r="AE34" s="471"/>
      <c r="AF34" s="471"/>
      <c r="AG34" s="471"/>
      <c r="AH34" s="66"/>
      <c r="AI34" s="66"/>
      <c r="AJ34" s="66"/>
      <c r="AK34" s="80"/>
    </row>
    <row r="35" spans="1:37" s="2" customFormat="1" ht="16.5" customHeight="1" thickBot="1">
      <c r="A35" s="1"/>
      <c r="B35" s="66"/>
      <c r="C35" s="66"/>
      <c r="D35" s="66"/>
      <c r="E35" s="1"/>
      <c r="F35" s="1"/>
      <c r="G35" s="1"/>
      <c r="H35" s="70">
        <v>6</v>
      </c>
      <c r="I35" s="70" t="s">
        <v>124</v>
      </c>
      <c r="J35" s="75">
        <v>17</v>
      </c>
      <c r="K35" s="192"/>
      <c r="L35" s="193"/>
      <c r="M35" s="193"/>
      <c r="N35" s="201"/>
      <c r="O35" s="66"/>
      <c r="P35" s="66"/>
      <c r="Q35" s="66"/>
      <c r="R35" s="71"/>
      <c r="S35" s="71"/>
      <c r="T35" s="71"/>
      <c r="U35" s="66"/>
      <c r="V35" s="66"/>
      <c r="W35" s="66"/>
      <c r="X35" s="192"/>
      <c r="Y35" s="193"/>
      <c r="Z35" s="193"/>
      <c r="AA35" s="72">
        <v>14</v>
      </c>
      <c r="AB35" s="70" t="s">
        <v>124</v>
      </c>
      <c r="AC35" s="70">
        <v>15</v>
      </c>
      <c r="AD35" s="1"/>
      <c r="AE35" s="1"/>
      <c r="AF35" s="1"/>
      <c r="AG35" s="1"/>
      <c r="AH35" s="3"/>
      <c r="AI35" s="3"/>
      <c r="AJ35" s="71"/>
      <c r="AK35" s="81"/>
    </row>
    <row r="36" spans="1:37" s="2" customFormat="1" ht="16.5" customHeight="1" thickBot="1">
      <c r="A36" s="68">
        <v>6</v>
      </c>
      <c r="B36" s="66"/>
      <c r="C36" s="66"/>
      <c r="D36" s="66"/>
      <c r="E36" s="479">
        <f>SUM(E38:E42)</f>
        <v>57</v>
      </c>
      <c r="F36" s="479"/>
      <c r="G36" s="479"/>
      <c r="H36" s="70">
        <v>11</v>
      </c>
      <c r="I36" s="70" t="s">
        <v>124</v>
      </c>
      <c r="J36" s="189">
        <v>17</v>
      </c>
      <c r="K36" s="469">
        <f>SUM(N21:N25)</f>
        <v>47</v>
      </c>
      <c r="L36" s="469"/>
      <c r="M36" s="469"/>
      <c r="N36" s="469"/>
      <c r="O36" s="66"/>
      <c r="P36" s="66"/>
      <c r="Q36" s="66"/>
      <c r="R36" s="1"/>
      <c r="S36" s="71"/>
      <c r="T36" s="71"/>
      <c r="U36" s="66"/>
      <c r="V36" s="66"/>
      <c r="W36" s="66"/>
      <c r="X36" s="471">
        <f>SUM(Z21:Z25)</f>
        <v>45</v>
      </c>
      <c r="Y36" s="471"/>
      <c r="Z36" s="471"/>
      <c r="AA36" s="181">
        <v>17</v>
      </c>
      <c r="AB36" s="70" t="s">
        <v>124</v>
      </c>
      <c r="AC36" s="70">
        <v>18</v>
      </c>
      <c r="AD36" s="472">
        <f>SUM(AD38:AD42)</f>
        <v>10</v>
      </c>
      <c r="AE36" s="472"/>
      <c r="AF36" s="472"/>
      <c r="AG36" s="472"/>
      <c r="AH36" s="3"/>
      <c r="AI36" s="3"/>
      <c r="AJ36" s="71"/>
      <c r="AK36" s="68">
        <v>14</v>
      </c>
    </row>
    <row r="37" spans="1:37" s="2" customFormat="1" ht="16.5" customHeight="1" thickBot="1" thickTop="1">
      <c r="A37" s="465" t="s">
        <v>72</v>
      </c>
      <c r="B37" s="1"/>
      <c r="C37" s="1"/>
      <c r="D37" s="1"/>
      <c r="E37" s="479"/>
      <c r="F37" s="479"/>
      <c r="G37" s="479"/>
      <c r="H37" s="70">
        <v>2</v>
      </c>
      <c r="I37" s="70" t="s">
        <v>122</v>
      </c>
      <c r="J37" s="189">
        <v>14</v>
      </c>
      <c r="K37" s="469"/>
      <c r="L37" s="469"/>
      <c r="M37" s="469"/>
      <c r="N37" s="469"/>
      <c r="O37" s="71"/>
      <c r="P37" s="71"/>
      <c r="Q37" s="71"/>
      <c r="R37" s="3"/>
      <c r="S37" s="3"/>
      <c r="T37" s="3"/>
      <c r="U37" s="1"/>
      <c r="V37" s="1"/>
      <c r="W37" s="1"/>
      <c r="X37" s="471"/>
      <c r="Y37" s="471"/>
      <c r="Z37" s="471"/>
      <c r="AA37" s="181">
        <v>14</v>
      </c>
      <c r="AB37" s="70" t="s">
        <v>122</v>
      </c>
      <c r="AC37" s="70">
        <v>23</v>
      </c>
      <c r="AD37" s="472"/>
      <c r="AE37" s="472"/>
      <c r="AF37" s="472"/>
      <c r="AG37" s="472"/>
      <c r="AH37" s="3"/>
      <c r="AI37" s="3"/>
      <c r="AJ37" s="71"/>
      <c r="AK37" s="465" t="s">
        <v>78</v>
      </c>
    </row>
    <row r="38" spans="1:37" s="2" customFormat="1" ht="16.5" customHeight="1" thickBot="1">
      <c r="A38" s="466"/>
      <c r="B38" s="202"/>
      <c r="C38" s="183"/>
      <c r="D38" s="183"/>
      <c r="E38" s="178">
        <v>11</v>
      </c>
      <c r="F38" s="178" t="s">
        <v>122</v>
      </c>
      <c r="G38" s="199">
        <v>8</v>
      </c>
      <c r="H38" s="70"/>
      <c r="I38" s="70" t="s">
        <v>122</v>
      </c>
      <c r="J38" s="189"/>
      <c r="K38" s="3"/>
      <c r="L38" s="3"/>
      <c r="M38" s="3"/>
      <c r="N38" s="3"/>
      <c r="O38" s="1"/>
      <c r="P38" s="1"/>
      <c r="Q38" s="1"/>
      <c r="R38" s="3"/>
      <c r="S38" s="3"/>
      <c r="T38" s="3"/>
      <c r="U38" s="1"/>
      <c r="V38" s="1"/>
      <c r="W38" s="1"/>
      <c r="X38" s="95"/>
      <c r="Y38" s="95"/>
      <c r="Z38" s="95"/>
      <c r="AA38" s="181"/>
      <c r="AB38" s="70" t="s">
        <v>122</v>
      </c>
      <c r="AC38" s="70"/>
      <c r="AD38" s="87">
        <v>4</v>
      </c>
      <c r="AE38" s="85"/>
      <c r="AF38" s="85" t="s">
        <v>122</v>
      </c>
      <c r="AG38" s="85">
        <v>41</v>
      </c>
      <c r="AH38" s="88"/>
      <c r="AI38" s="88"/>
      <c r="AJ38" s="89"/>
      <c r="AK38" s="466"/>
    </row>
    <row r="39" spans="1:37" s="2" customFormat="1" ht="16.5" customHeight="1" thickTop="1">
      <c r="A39" s="1"/>
      <c r="B39" s="66"/>
      <c r="C39" s="66"/>
      <c r="D39" s="66"/>
      <c r="E39" s="70">
        <v>12</v>
      </c>
      <c r="F39" s="70" t="s">
        <v>122</v>
      </c>
      <c r="G39" s="189">
        <v>12</v>
      </c>
      <c r="H39" s="1"/>
      <c r="I39" s="1"/>
      <c r="J39" s="187"/>
      <c r="K39" s="467" t="s">
        <v>11</v>
      </c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188"/>
      <c r="AB39" s="1"/>
      <c r="AC39" s="1"/>
      <c r="AD39" s="72">
        <v>6</v>
      </c>
      <c r="AE39" s="70"/>
      <c r="AF39" s="70" t="s">
        <v>125</v>
      </c>
      <c r="AG39" s="70">
        <v>24</v>
      </c>
      <c r="AH39" s="3"/>
      <c r="AI39" s="3"/>
      <c r="AJ39" s="3"/>
      <c r="AK39" s="80"/>
    </row>
    <row r="40" spans="1:37" s="2" customFormat="1" ht="16.5" customHeight="1" thickBot="1">
      <c r="A40" s="1"/>
      <c r="B40" s="3"/>
      <c r="C40" s="3"/>
      <c r="D40" s="3"/>
      <c r="E40" s="70">
        <v>19</v>
      </c>
      <c r="F40" s="70" t="s">
        <v>125</v>
      </c>
      <c r="G40" s="189">
        <v>18</v>
      </c>
      <c r="H40" s="194"/>
      <c r="I40" s="194"/>
      <c r="J40" s="203"/>
      <c r="K40" s="467" t="s">
        <v>140</v>
      </c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8"/>
      <c r="Z40" s="468"/>
      <c r="AA40" s="204"/>
      <c r="AB40" s="194"/>
      <c r="AC40" s="194"/>
      <c r="AD40" s="72">
        <v>0</v>
      </c>
      <c r="AE40" s="70"/>
      <c r="AF40" s="70" t="s">
        <v>126</v>
      </c>
      <c r="AG40" s="70">
        <v>26</v>
      </c>
      <c r="AH40" s="66"/>
      <c r="AI40" s="66"/>
      <c r="AJ40" s="66"/>
      <c r="AK40" s="80"/>
    </row>
    <row r="41" spans="1:37" s="2" customFormat="1" ht="16.5" customHeight="1" thickBot="1">
      <c r="A41" s="68">
        <v>7</v>
      </c>
      <c r="B41" s="66"/>
      <c r="C41" s="66"/>
      <c r="D41" s="66"/>
      <c r="E41" s="70">
        <v>15</v>
      </c>
      <c r="F41" s="70" t="s">
        <v>126</v>
      </c>
      <c r="G41" s="75">
        <v>12</v>
      </c>
      <c r="H41" s="469">
        <f>SUM(J34:J38)</f>
        <v>66</v>
      </c>
      <c r="I41" s="469"/>
      <c r="J41" s="469"/>
      <c r="K41" s="467" t="s">
        <v>145</v>
      </c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71">
        <f>SUM(AC34:AC38)</f>
        <v>64</v>
      </c>
      <c r="AB41" s="471"/>
      <c r="AC41" s="471"/>
      <c r="AD41" s="181">
        <v>0</v>
      </c>
      <c r="AE41" s="70"/>
      <c r="AF41" s="70" t="s">
        <v>126</v>
      </c>
      <c r="AG41" s="70">
        <v>23</v>
      </c>
      <c r="AH41" s="66"/>
      <c r="AI41" s="66"/>
      <c r="AJ41" s="66"/>
      <c r="AK41" s="68">
        <v>15</v>
      </c>
    </row>
    <row r="42" spans="1:37" s="2" customFormat="1" ht="16.5" customHeight="1" thickBot="1" thickTop="1">
      <c r="A42" s="465" t="s">
        <v>73</v>
      </c>
      <c r="B42" s="112"/>
      <c r="C42" s="104"/>
      <c r="D42" s="104"/>
      <c r="E42" s="77"/>
      <c r="F42" s="77" t="s">
        <v>122</v>
      </c>
      <c r="G42" s="98"/>
      <c r="H42" s="469"/>
      <c r="I42" s="469"/>
      <c r="J42" s="469"/>
      <c r="K42" s="467" t="s">
        <v>139</v>
      </c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71"/>
      <c r="AB42" s="471"/>
      <c r="AC42" s="471"/>
      <c r="AD42" s="197"/>
      <c r="AE42" s="195"/>
      <c r="AF42" s="195" t="s">
        <v>126</v>
      </c>
      <c r="AG42" s="195"/>
      <c r="AH42" s="193"/>
      <c r="AI42" s="193"/>
      <c r="AJ42" s="193"/>
      <c r="AK42" s="465" t="s">
        <v>79</v>
      </c>
    </row>
    <row r="43" spans="1:37" s="2" customFormat="1" ht="16.5" customHeight="1" thickBot="1">
      <c r="A43" s="466"/>
      <c r="B43" s="3"/>
      <c r="C43" s="3"/>
      <c r="D43" s="3"/>
      <c r="E43" s="469">
        <f>SUM(G38:G42)</f>
        <v>50</v>
      </c>
      <c r="F43" s="469"/>
      <c r="G43" s="469"/>
      <c r="H43" s="1"/>
      <c r="I43" s="1"/>
      <c r="J43" s="1"/>
      <c r="K43" s="467" t="s">
        <v>141</v>
      </c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1"/>
      <c r="AB43" s="1"/>
      <c r="AC43" s="1"/>
      <c r="AD43" s="471">
        <f>SUM(AG38:AG42)</f>
        <v>114</v>
      </c>
      <c r="AE43" s="471"/>
      <c r="AF43" s="471"/>
      <c r="AG43" s="471"/>
      <c r="AH43" s="66"/>
      <c r="AI43" s="66"/>
      <c r="AJ43" s="66"/>
      <c r="AK43" s="466"/>
    </row>
    <row r="44" spans="1:37" s="2" customFormat="1" ht="16.5" customHeight="1" thickTop="1">
      <c r="A44" s="1"/>
      <c r="B44" s="3"/>
      <c r="C44" s="3"/>
      <c r="D44" s="3"/>
      <c r="E44" s="469"/>
      <c r="F44" s="469"/>
      <c r="G44" s="469"/>
      <c r="H44" s="1"/>
      <c r="I44" s="1"/>
      <c r="J44" s="1"/>
      <c r="K44" s="467" t="s">
        <v>150</v>
      </c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1"/>
      <c r="AB44" s="1"/>
      <c r="AC44" s="1"/>
      <c r="AD44" s="471"/>
      <c r="AE44" s="471"/>
      <c r="AF44" s="471"/>
      <c r="AG44" s="471"/>
      <c r="AH44" s="66"/>
      <c r="AI44" s="66"/>
      <c r="AJ44" s="66"/>
      <c r="AK44" s="1"/>
    </row>
    <row r="45" spans="2:37" s="2" customFormat="1" ht="17.25" customHeight="1">
      <c r="B45" s="6"/>
      <c r="C45" s="6"/>
      <c r="D45" s="6"/>
      <c r="E45" s="66"/>
      <c r="F45" s="8"/>
      <c r="G45" s="7"/>
      <c r="H45" s="3"/>
      <c r="I45" s="3"/>
      <c r="J45" s="11"/>
      <c r="K45" s="9"/>
      <c r="L45" s="9"/>
      <c r="M45" s="9"/>
      <c r="N45" s="9"/>
      <c r="O45" s="9"/>
      <c r="P45" s="9"/>
      <c r="Q45" s="9"/>
      <c r="R45" s="9"/>
      <c r="S45" s="66"/>
      <c r="T45" s="9"/>
      <c r="U45" s="10"/>
      <c r="V45" s="10"/>
      <c r="W45" s="10"/>
      <c r="X45" s="7"/>
      <c r="Y45" s="8"/>
      <c r="Z45" s="7"/>
      <c r="AA45" s="6"/>
      <c r="AB45" s="3"/>
      <c r="AC45" s="3"/>
      <c r="AD45" s="11"/>
      <c r="AE45" s="11"/>
      <c r="AF45" s="11"/>
      <c r="AG45" s="66"/>
      <c r="AH45" s="3"/>
      <c r="AI45" s="3"/>
      <c r="AJ45" s="3"/>
      <c r="AK45" s="1"/>
    </row>
    <row r="46" spans="1:37" s="2" customFormat="1" ht="10.5" customHeight="1">
      <c r="A46" s="4"/>
      <c r="B46" s="6"/>
      <c r="C46" s="6"/>
      <c r="D46" s="6"/>
      <c r="E46" s="7"/>
      <c r="F46" s="8"/>
      <c r="G46" s="7"/>
      <c r="H46" s="3"/>
      <c r="I46" s="3"/>
      <c r="J46" s="3"/>
      <c r="K46" s="9"/>
      <c r="L46" s="9"/>
      <c r="M46" s="9"/>
      <c r="N46" s="9"/>
      <c r="O46" s="9"/>
      <c r="P46" s="9"/>
      <c r="Q46" s="9"/>
      <c r="R46" s="9"/>
      <c r="S46" s="9"/>
      <c r="T46" s="9"/>
      <c r="U46" s="10"/>
      <c r="V46" s="10"/>
      <c r="W46" s="10"/>
      <c r="X46" s="7"/>
      <c r="Y46" s="8"/>
      <c r="Z46" s="7"/>
      <c r="AA46" s="3"/>
      <c r="AB46" s="3"/>
      <c r="AC46" s="3"/>
      <c r="AD46" s="11"/>
      <c r="AE46" s="11"/>
      <c r="AF46" s="11"/>
      <c r="AG46" s="11"/>
      <c r="AH46" s="3"/>
      <c r="AI46" s="3"/>
      <c r="AJ46" s="3"/>
      <c r="AK46" s="12"/>
    </row>
    <row r="47" spans="1:37" s="2" customFormat="1" ht="9" customHeight="1">
      <c r="A47" s="1"/>
      <c r="B47" s="6"/>
      <c r="C47" s="6"/>
      <c r="D47" s="6"/>
      <c r="E47" s="1"/>
      <c r="F47" s="8"/>
      <c r="G47" s="7"/>
      <c r="H47" s="1"/>
      <c r="I47" s="1"/>
      <c r="J47" s="1"/>
      <c r="K47" s="1"/>
      <c r="L47" s="9"/>
      <c r="M47" s="9"/>
      <c r="N47" s="9"/>
      <c r="O47" s="3"/>
      <c r="P47" s="3"/>
      <c r="Q47" s="3"/>
      <c r="R47" s="9"/>
      <c r="S47" s="1"/>
      <c r="T47" s="1"/>
      <c r="U47" s="10"/>
      <c r="V47" s="10"/>
      <c r="W47" s="10"/>
      <c r="X47" s="1"/>
      <c r="Y47" s="8"/>
      <c r="Z47" s="7"/>
      <c r="AA47" s="1"/>
      <c r="AB47" s="1"/>
      <c r="AC47" s="1"/>
      <c r="AD47" s="11"/>
      <c r="AE47" s="11"/>
      <c r="AF47" s="11"/>
      <c r="AG47" s="11"/>
      <c r="AH47" s="3"/>
      <c r="AI47" s="3"/>
      <c r="AJ47" s="3"/>
      <c r="AK47" s="1"/>
    </row>
  </sheetData>
  <sheetProtection/>
  <mergeCells count="80">
    <mergeCell ref="R19:U19"/>
    <mergeCell ref="AD18:AG19"/>
    <mergeCell ref="E26:G27"/>
    <mergeCell ref="AK32:AK33"/>
    <mergeCell ref="AK27:AK28"/>
    <mergeCell ref="AD26:AG27"/>
    <mergeCell ref="AD21:AG22"/>
    <mergeCell ref="E11:G12"/>
    <mergeCell ref="AA16:AC17"/>
    <mergeCell ref="R18:U18"/>
    <mergeCell ref="E23:G24"/>
    <mergeCell ref="R20:U20"/>
    <mergeCell ref="H21:J22"/>
    <mergeCell ref="O21:Q22"/>
    <mergeCell ref="H16:J17"/>
    <mergeCell ref="Q17:U17"/>
    <mergeCell ref="E18:G19"/>
    <mergeCell ref="A37:A38"/>
    <mergeCell ref="A4:A5"/>
    <mergeCell ref="A12:A13"/>
    <mergeCell ref="A17:A18"/>
    <mergeCell ref="A7:A8"/>
    <mergeCell ref="A22:A23"/>
    <mergeCell ref="A27:A28"/>
    <mergeCell ref="A32:A33"/>
    <mergeCell ref="M3:Y3"/>
    <mergeCell ref="M4:Y4"/>
    <mergeCell ref="H3:J4"/>
    <mergeCell ref="R15:U15"/>
    <mergeCell ref="R14:U14"/>
    <mergeCell ref="Q6:U6"/>
    <mergeCell ref="Q13:U13"/>
    <mergeCell ref="R8:U8"/>
    <mergeCell ref="E1:G2"/>
    <mergeCell ref="AD1:AG2"/>
    <mergeCell ref="AD11:AG12"/>
    <mergeCell ref="R7:U7"/>
    <mergeCell ref="R9:U9"/>
    <mergeCell ref="R10:U10"/>
    <mergeCell ref="R11:U11"/>
    <mergeCell ref="AD8:AG9"/>
    <mergeCell ref="M5:Y5"/>
    <mergeCell ref="H1:AC2"/>
    <mergeCell ref="AD43:AG44"/>
    <mergeCell ref="AD33:AG34"/>
    <mergeCell ref="H28:J29"/>
    <mergeCell ref="H41:J42"/>
    <mergeCell ref="K44:Z44"/>
    <mergeCell ref="K41:Z41"/>
    <mergeCell ref="K42:Z42"/>
    <mergeCell ref="Q30:V30"/>
    <mergeCell ref="AA28:AC29"/>
    <mergeCell ref="K40:Z40"/>
    <mergeCell ref="AK2:AK3"/>
    <mergeCell ref="AK37:AK38"/>
    <mergeCell ref="AK42:AK43"/>
    <mergeCell ref="K7:N8"/>
    <mergeCell ref="X7:Z8"/>
    <mergeCell ref="AA3:AC4"/>
    <mergeCell ref="AD36:AG37"/>
    <mergeCell ref="AA23:AC24"/>
    <mergeCell ref="AK7:AK8"/>
    <mergeCell ref="AK12:AK13"/>
    <mergeCell ref="K39:Z39"/>
    <mergeCell ref="E36:G37"/>
    <mergeCell ref="Q31:V31"/>
    <mergeCell ref="Q32:V32"/>
    <mergeCell ref="Q33:V33"/>
    <mergeCell ref="Q34:V34"/>
    <mergeCell ref="E33:G34"/>
    <mergeCell ref="A42:A43"/>
    <mergeCell ref="K43:Z43"/>
    <mergeCell ref="E43:G44"/>
    <mergeCell ref="AK17:AK18"/>
    <mergeCell ref="AK22:AK23"/>
    <mergeCell ref="K36:N37"/>
    <mergeCell ref="AA41:AC42"/>
    <mergeCell ref="X36:Z37"/>
    <mergeCell ref="U21:W22"/>
    <mergeCell ref="R22:T23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AK57"/>
  <sheetViews>
    <sheetView showGridLines="0" view="pageBreakPreview" zoomScale="85" zoomScaleSheetLayoutView="85" zoomScalePageLayoutView="0" workbookViewId="0" topLeftCell="A1">
      <selection activeCell="H1" sqref="H1:AC2"/>
    </sheetView>
  </sheetViews>
  <sheetFormatPr defaultColWidth="35.00390625" defaultRowHeight="23.25" customHeight="1"/>
  <cols>
    <col min="1" max="1" width="9.625" style="13" customWidth="1"/>
    <col min="2" max="2" width="2.625" style="13" customWidth="1"/>
    <col min="3" max="3" width="1.625" style="13" customWidth="1"/>
    <col min="4" max="5" width="2.625" style="13" customWidth="1"/>
    <col min="6" max="6" width="1.625" style="13" customWidth="1"/>
    <col min="7" max="8" width="2.625" style="13" customWidth="1"/>
    <col min="9" max="9" width="1.625" style="13" customWidth="1"/>
    <col min="10" max="10" width="2.625" style="13" customWidth="1"/>
    <col min="11" max="11" width="2.625" style="14" customWidth="1"/>
    <col min="12" max="12" width="0" style="14" hidden="1" customWidth="1"/>
    <col min="13" max="13" width="1.625" style="14" customWidth="1"/>
    <col min="14" max="15" width="2.625" style="14" customWidth="1"/>
    <col min="16" max="16" width="1.625" style="14" customWidth="1"/>
    <col min="17" max="18" width="2.625" style="14" customWidth="1"/>
    <col min="19" max="19" width="1.625" style="14" customWidth="1"/>
    <col min="20" max="20" width="2.625" style="14" customWidth="1"/>
    <col min="21" max="21" width="2.625" style="13" customWidth="1"/>
    <col min="22" max="22" width="1.625" style="13" customWidth="1"/>
    <col min="23" max="24" width="2.625" style="13" customWidth="1"/>
    <col min="25" max="25" width="1.625" style="13" customWidth="1"/>
    <col min="26" max="27" width="2.625" style="13" customWidth="1"/>
    <col min="28" max="28" width="1.625" style="13" customWidth="1"/>
    <col min="29" max="29" width="2.625" style="13" customWidth="1"/>
    <col min="30" max="30" width="2.625" style="14" customWidth="1"/>
    <col min="31" max="31" width="0" style="14" hidden="1" customWidth="1"/>
    <col min="32" max="32" width="1.625" style="14" customWidth="1"/>
    <col min="33" max="34" width="2.625" style="14" customWidth="1"/>
    <col min="35" max="35" width="1.625" style="14" customWidth="1"/>
    <col min="36" max="36" width="2.625" style="14" customWidth="1"/>
    <col min="37" max="37" width="9.625" style="13" customWidth="1"/>
    <col min="38" max="16384" width="35.00390625" style="15" customWidth="1"/>
  </cols>
  <sheetData>
    <row r="1" spans="1:37" s="119" customFormat="1" ht="15" customHeight="1" thickBot="1">
      <c r="A1" s="96"/>
      <c r="B1" s="118"/>
      <c r="C1" s="118"/>
      <c r="D1" s="118"/>
      <c r="E1" s="479">
        <f>SUM(E4:E8)</f>
        <v>71</v>
      </c>
      <c r="F1" s="479"/>
      <c r="G1" s="479"/>
      <c r="H1" s="485" t="s">
        <v>50</v>
      </c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72">
        <f>SUM(AD4:AD8)</f>
        <v>81</v>
      </c>
      <c r="AE1" s="472"/>
      <c r="AF1" s="472"/>
      <c r="AG1" s="472"/>
      <c r="AH1" s="66"/>
      <c r="AI1" s="66"/>
      <c r="AJ1" s="66"/>
      <c r="AK1" s="96"/>
    </row>
    <row r="2" spans="1:37" s="119" customFormat="1" ht="15" customHeight="1" thickBot="1" thickTop="1">
      <c r="A2" s="465" t="s">
        <v>80</v>
      </c>
      <c r="B2" s="118"/>
      <c r="C2" s="118"/>
      <c r="D2" s="118"/>
      <c r="E2" s="479"/>
      <c r="F2" s="479"/>
      <c r="G2" s="479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72"/>
      <c r="AE2" s="472"/>
      <c r="AF2" s="472"/>
      <c r="AG2" s="472"/>
      <c r="AH2" s="66"/>
      <c r="AI2" s="66"/>
      <c r="AJ2" s="66"/>
      <c r="AK2" s="465" t="s">
        <v>28</v>
      </c>
    </row>
    <row r="3" spans="1:37" s="119" customFormat="1" ht="15" customHeight="1" thickBot="1">
      <c r="A3" s="466"/>
      <c r="B3" s="205"/>
      <c r="C3" s="206"/>
      <c r="D3" s="206"/>
      <c r="E3" s="206"/>
      <c r="F3" s="206"/>
      <c r="G3" s="207"/>
      <c r="H3" s="1"/>
      <c r="I3" s="1"/>
      <c r="J3" s="1"/>
      <c r="K3" s="1"/>
      <c r="L3" s="1"/>
      <c r="M3" s="467" t="s">
        <v>49</v>
      </c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1"/>
      <c r="AA3" s="1"/>
      <c r="AB3" s="1"/>
      <c r="AC3" s="71"/>
      <c r="AD3" s="208"/>
      <c r="AE3" s="209"/>
      <c r="AF3" s="209"/>
      <c r="AG3" s="209"/>
      <c r="AH3" s="210"/>
      <c r="AI3" s="210"/>
      <c r="AJ3" s="211"/>
      <c r="AK3" s="466"/>
    </row>
    <row r="4" spans="1:37" s="119" customFormat="1" ht="15" customHeight="1" thickTop="1">
      <c r="A4" s="120"/>
      <c r="B4" s="118"/>
      <c r="C4" s="118"/>
      <c r="D4" s="118"/>
      <c r="E4" s="70">
        <v>17</v>
      </c>
      <c r="F4" s="70" t="s">
        <v>120</v>
      </c>
      <c r="G4" s="212">
        <v>6</v>
      </c>
      <c r="H4" s="479">
        <f>SUM(H11:H15)</f>
        <v>73</v>
      </c>
      <c r="I4" s="479"/>
      <c r="J4" s="479"/>
      <c r="K4" s="1"/>
      <c r="L4" s="1"/>
      <c r="M4" s="467" t="s">
        <v>0</v>
      </c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1"/>
      <c r="AA4" s="472">
        <f>SUM(AA11:AA15)</f>
        <v>79</v>
      </c>
      <c r="AB4" s="472"/>
      <c r="AC4" s="516"/>
      <c r="AD4" s="213">
        <v>19</v>
      </c>
      <c r="AE4" s="70"/>
      <c r="AF4" s="70" t="s">
        <v>121</v>
      </c>
      <c r="AG4" s="70">
        <v>8</v>
      </c>
      <c r="AH4" s="3"/>
      <c r="AI4" s="3"/>
      <c r="AJ4" s="3"/>
      <c r="AK4" s="120"/>
    </row>
    <row r="5" spans="1:37" s="119" customFormat="1" ht="15" customHeight="1" thickBot="1">
      <c r="A5" s="120"/>
      <c r="B5" s="118"/>
      <c r="C5" s="118"/>
      <c r="D5" s="118"/>
      <c r="E5" s="70">
        <v>18</v>
      </c>
      <c r="F5" s="70" t="s">
        <v>121</v>
      </c>
      <c r="G5" s="212">
        <v>7</v>
      </c>
      <c r="H5" s="479"/>
      <c r="I5" s="479"/>
      <c r="J5" s="479"/>
      <c r="K5" s="1"/>
      <c r="L5" s="1"/>
      <c r="M5" s="467" t="s">
        <v>51</v>
      </c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1"/>
      <c r="AA5" s="517"/>
      <c r="AB5" s="517"/>
      <c r="AC5" s="518"/>
      <c r="AD5" s="213">
        <v>19</v>
      </c>
      <c r="AE5" s="70"/>
      <c r="AF5" s="70" t="s">
        <v>127</v>
      </c>
      <c r="AG5" s="70">
        <v>3</v>
      </c>
      <c r="AH5" s="3"/>
      <c r="AI5" s="3"/>
      <c r="AJ5" s="3"/>
      <c r="AK5" s="120"/>
    </row>
    <row r="6" spans="1:37" s="119" customFormat="1" ht="15" customHeight="1" thickBot="1">
      <c r="A6" s="94"/>
      <c r="B6" s="479">
        <f>SUM(B8:B12)</f>
        <v>108</v>
      </c>
      <c r="C6" s="479"/>
      <c r="D6" s="479"/>
      <c r="E6" s="70">
        <v>14</v>
      </c>
      <c r="F6" s="70" t="s">
        <v>127</v>
      </c>
      <c r="G6" s="75">
        <v>8</v>
      </c>
      <c r="H6" s="214"/>
      <c r="I6" s="215"/>
      <c r="J6" s="207"/>
      <c r="K6" s="118"/>
      <c r="L6" s="118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118"/>
      <c r="AA6" s="216"/>
      <c r="AB6" s="118"/>
      <c r="AC6" s="103"/>
      <c r="AD6" s="72">
        <v>20</v>
      </c>
      <c r="AE6" s="70"/>
      <c r="AF6" s="70" t="s">
        <v>127</v>
      </c>
      <c r="AG6" s="70">
        <v>5</v>
      </c>
      <c r="AH6" s="472"/>
      <c r="AI6" s="472"/>
      <c r="AJ6" s="472"/>
      <c r="AK6" s="94"/>
    </row>
    <row r="7" spans="1:37" s="119" customFormat="1" ht="15" customHeight="1" thickBot="1" thickTop="1">
      <c r="A7" s="465" t="s">
        <v>81</v>
      </c>
      <c r="B7" s="479"/>
      <c r="C7" s="479"/>
      <c r="D7" s="479"/>
      <c r="E7" s="70">
        <v>22</v>
      </c>
      <c r="F7" s="70" t="s">
        <v>128</v>
      </c>
      <c r="G7" s="75">
        <v>16</v>
      </c>
      <c r="H7" s="66"/>
      <c r="I7" s="66"/>
      <c r="J7" s="217"/>
      <c r="K7" s="118"/>
      <c r="L7" s="118"/>
      <c r="M7" s="118"/>
      <c r="N7" s="118"/>
      <c r="O7" s="118"/>
      <c r="P7" s="118"/>
      <c r="Q7" s="487"/>
      <c r="R7" s="487"/>
      <c r="S7" s="487"/>
      <c r="T7" s="487"/>
      <c r="U7" s="487"/>
      <c r="V7" s="118"/>
      <c r="W7" s="118"/>
      <c r="X7" s="118"/>
      <c r="Y7" s="118"/>
      <c r="Z7" s="118"/>
      <c r="AA7" s="218"/>
      <c r="AB7" s="118"/>
      <c r="AC7" s="71"/>
      <c r="AD7" s="72">
        <v>23</v>
      </c>
      <c r="AE7" s="70"/>
      <c r="AF7" s="70" t="s">
        <v>128</v>
      </c>
      <c r="AG7" s="70">
        <v>5</v>
      </c>
      <c r="AH7" s="472"/>
      <c r="AI7" s="472"/>
      <c r="AJ7" s="472"/>
      <c r="AK7" s="513"/>
    </row>
    <row r="8" spans="1:37" s="119" customFormat="1" ht="15" customHeight="1" thickBot="1">
      <c r="A8" s="466"/>
      <c r="B8" s="219">
        <v>31</v>
      </c>
      <c r="C8" s="219" t="s">
        <v>128</v>
      </c>
      <c r="D8" s="220">
        <v>2</v>
      </c>
      <c r="E8" s="70"/>
      <c r="F8" s="70" t="s">
        <v>128</v>
      </c>
      <c r="G8" s="75"/>
      <c r="H8" s="68"/>
      <c r="I8" s="68"/>
      <c r="J8" s="217"/>
      <c r="K8" s="118"/>
      <c r="L8" s="118"/>
      <c r="M8" s="118"/>
      <c r="N8" s="118"/>
      <c r="O8" s="118"/>
      <c r="P8" s="118"/>
      <c r="Q8" s="118"/>
      <c r="R8" s="482"/>
      <c r="S8" s="483"/>
      <c r="T8" s="483"/>
      <c r="U8" s="483"/>
      <c r="V8" s="100"/>
      <c r="W8" s="118"/>
      <c r="X8" s="118"/>
      <c r="Y8" s="118"/>
      <c r="Z8" s="118"/>
      <c r="AA8" s="218"/>
      <c r="AB8" s="118"/>
      <c r="AC8" s="71"/>
      <c r="AD8" s="72"/>
      <c r="AE8" s="70"/>
      <c r="AF8" s="70" t="s">
        <v>128</v>
      </c>
      <c r="AG8" s="70"/>
      <c r="AH8" s="70"/>
      <c r="AI8" s="70"/>
      <c r="AJ8" s="70"/>
      <c r="AK8" s="519"/>
    </row>
    <row r="9" spans="1:37" s="119" customFormat="1" ht="15" customHeight="1" thickBot="1" thickTop="1">
      <c r="A9" s="122"/>
      <c r="B9" s="70">
        <v>25</v>
      </c>
      <c r="C9" s="70" t="s">
        <v>128</v>
      </c>
      <c r="D9" s="212">
        <v>0</v>
      </c>
      <c r="E9" s="221"/>
      <c r="F9" s="222"/>
      <c r="G9" s="223"/>
      <c r="H9" s="66"/>
      <c r="I9" s="66"/>
      <c r="J9" s="224"/>
      <c r="K9" s="118"/>
      <c r="L9" s="118"/>
      <c r="M9" s="118"/>
      <c r="N9" s="71"/>
      <c r="O9" s="71"/>
      <c r="P9" s="71"/>
      <c r="Q9" s="118"/>
      <c r="R9" s="482"/>
      <c r="S9" s="483"/>
      <c r="T9" s="483"/>
      <c r="U9" s="483"/>
      <c r="V9" s="71"/>
      <c r="W9" s="118"/>
      <c r="X9" s="118"/>
      <c r="Y9" s="71"/>
      <c r="Z9" s="71"/>
      <c r="AA9" s="225"/>
      <c r="AB9" s="66"/>
      <c r="AC9" s="66"/>
      <c r="AD9" s="117"/>
      <c r="AE9" s="78"/>
      <c r="AF9" s="78"/>
      <c r="AG9" s="78"/>
      <c r="AH9" s="77"/>
      <c r="AI9" s="77"/>
      <c r="AJ9" s="110"/>
      <c r="AK9" s="465" t="s">
        <v>89</v>
      </c>
    </row>
    <row r="10" spans="1:37" s="119" customFormat="1" ht="15" customHeight="1" thickBot="1">
      <c r="A10" s="122"/>
      <c r="B10" s="70">
        <v>26</v>
      </c>
      <c r="C10" s="70" t="s">
        <v>124</v>
      </c>
      <c r="D10" s="70">
        <v>2</v>
      </c>
      <c r="E10" s="515">
        <f>SUM(G4:G8)</f>
        <v>37</v>
      </c>
      <c r="F10" s="469"/>
      <c r="G10" s="469"/>
      <c r="H10" s="66"/>
      <c r="I10" s="66"/>
      <c r="J10" s="224"/>
      <c r="K10" s="118"/>
      <c r="L10" s="118"/>
      <c r="M10" s="71"/>
      <c r="N10" s="71"/>
      <c r="O10" s="71"/>
      <c r="P10" s="71"/>
      <c r="Q10" s="118"/>
      <c r="R10" s="482"/>
      <c r="S10" s="483"/>
      <c r="T10" s="483"/>
      <c r="U10" s="483"/>
      <c r="V10" s="71"/>
      <c r="W10" s="71"/>
      <c r="X10" s="118"/>
      <c r="Y10" s="71"/>
      <c r="Z10" s="71"/>
      <c r="AA10" s="225"/>
      <c r="AB10" s="66"/>
      <c r="AC10" s="66"/>
      <c r="AD10" s="471">
        <f>SUM(AG4:AG8)</f>
        <v>21</v>
      </c>
      <c r="AE10" s="471"/>
      <c r="AF10" s="471"/>
      <c r="AG10" s="471"/>
      <c r="AH10" s="70"/>
      <c r="AI10" s="70"/>
      <c r="AJ10" s="70"/>
      <c r="AK10" s="466"/>
    </row>
    <row r="11" spans="1:37" s="119" customFormat="1" ht="15" customHeight="1" thickBot="1" thickTop="1">
      <c r="A11" s="94"/>
      <c r="B11" s="70">
        <v>26</v>
      </c>
      <c r="C11" s="70" t="s">
        <v>124</v>
      </c>
      <c r="D11" s="70">
        <v>9</v>
      </c>
      <c r="E11" s="515"/>
      <c r="F11" s="469"/>
      <c r="G11" s="469"/>
      <c r="H11" s="70">
        <v>14</v>
      </c>
      <c r="I11" s="70" t="s">
        <v>124</v>
      </c>
      <c r="J11" s="212">
        <v>8</v>
      </c>
      <c r="K11" s="507">
        <f>SUM(K23:K27)</f>
        <v>48</v>
      </c>
      <c r="L11" s="479"/>
      <c r="M11" s="479"/>
      <c r="N11" s="479"/>
      <c r="O11" s="71"/>
      <c r="P11" s="71"/>
      <c r="Q11" s="118"/>
      <c r="R11" s="482"/>
      <c r="S11" s="483"/>
      <c r="T11" s="483"/>
      <c r="U11" s="483"/>
      <c r="V11" s="71"/>
      <c r="W11" s="71"/>
      <c r="X11" s="472">
        <f>SUM(X23:X27)</f>
        <v>48</v>
      </c>
      <c r="Y11" s="472"/>
      <c r="Z11" s="516"/>
      <c r="AA11" s="213">
        <v>29</v>
      </c>
      <c r="AB11" s="70" t="s">
        <v>124</v>
      </c>
      <c r="AC11" s="70">
        <v>7</v>
      </c>
      <c r="AD11" s="471"/>
      <c r="AE11" s="471"/>
      <c r="AF11" s="471"/>
      <c r="AG11" s="471"/>
      <c r="AH11" s="70"/>
      <c r="AI11" s="70"/>
      <c r="AJ11" s="70"/>
      <c r="AK11" s="68"/>
    </row>
    <row r="12" spans="1:37" s="119" customFormat="1" ht="15" customHeight="1" thickBot="1" thickTop="1">
      <c r="A12" s="465" t="s">
        <v>82</v>
      </c>
      <c r="B12" s="70"/>
      <c r="C12" s="70" t="s">
        <v>129</v>
      </c>
      <c r="D12" s="70"/>
      <c r="E12" s="91"/>
      <c r="F12" s="66"/>
      <c r="G12" s="66"/>
      <c r="H12" s="70">
        <v>21</v>
      </c>
      <c r="I12" s="70" t="s">
        <v>129</v>
      </c>
      <c r="J12" s="212">
        <v>12</v>
      </c>
      <c r="K12" s="508"/>
      <c r="L12" s="509"/>
      <c r="M12" s="509"/>
      <c r="N12" s="509"/>
      <c r="O12" s="118"/>
      <c r="P12" s="118"/>
      <c r="Q12" s="118"/>
      <c r="R12" s="123"/>
      <c r="S12" s="100"/>
      <c r="T12" s="100"/>
      <c r="U12" s="100"/>
      <c r="V12" s="3"/>
      <c r="W12" s="3"/>
      <c r="X12" s="517"/>
      <c r="Y12" s="517"/>
      <c r="Z12" s="518"/>
      <c r="AA12" s="213">
        <v>16</v>
      </c>
      <c r="AB12" s="70" t="s">
        <v>129</v>
      </c>
      <c r="AC12" s="70">
        <v>3</v>
      </c>
      <c r="AD12" s="3"/>
      <c r="AE12" s="3"/>
      <c r="AF12" s="3"/>
      <c r="AG12" s="3"/>
      <c r="AH12" s="70"/>
      <c r="AI12" s="70"/>
      <c r="AJ12" s="70"/>
      <c r="AK12" s="513"/>
    </row>
    <row r="13" spans="1:37" s="119" customFormat="1" ht="15" customHeight="1" thickBot="1">
      <c r="A13" s="466"/>
      <c r="B13" s="514">
        <f>SUM(D8:D12)</f>
        <v>13</v>
      </c>
      <c r="C13" s="514"/>
      <c r="D13" s="514"/>
      <c r="E13" s="66"/>
      <c r="F13" s="66"/>
      <c r="G13" s="66"/>
      <c r="H13" s="70">
        <v>23</v>
      </c>
      <c r="I13" s="70" t="s">
        <v>129</v>
      </c>
      <c r="J13" s="75">
        <v>9</v>
      </c>
      <c r="K13" s="118"/>
      <c r="L13" s="118"/>
      <c r="M13" s="118"/>
      <c r="N13" s="124"/>
      <c r="O13" s="118"/>
      <c r="P13" s="118"/>
      <c r="Q13" s="487"/>
      <c r="R13" s="487"/>
      <c r="S13" s="487"/>
      <c r="T13" s="487"/>
      <c r="U13" s="487"/>
      <c r="V13" s="3"/>
      <c r="W13" s="3"/>
      <c r="X13" s="247"/>
      <c r="Y13" s="118"/>
      <c r="Z13" s="118"/>
      <c r="AA13" s="72">
        <v>22</v>
      </c>
      <c r="AB13" s="70" t="s">
        <v>129</v>
      </c>
      <c r="AC13" s="70">
        <v>0</v>
      </c>
      <c r="AD13" s="118"/>
      <c r="AE13" s="118"/>
      <c r="AF13" s="118"/>
      <c r="AG13" s="118"/>
      <c r="AH13" s="471"/>
      <c r="AI13" s="471"/>
      <c r="AJ13" s="471"/>
      <c r="AK13" s="513"/>
    </row>
    <row r="14" spans="1:37" s="119" customFormat="1" ht="15" customHeight="1" thickTop="1">
      <c r="A14" s="122"/>
      <c r="B14" s="469"/>
      <c r="C14" s="469"/>
      <c r="D14" s="469"/>
      <c r="E14" s="118"/>
      <c r="F14" s="118"/>
      <c r="G14" s="118"/>
      <c r="H14" s="70">
        <v>15</v>
      </c>
      <c r="I14" s="70" t="s">
        <v>129</v>
      </c>
      <c r="J14" s="75">
        <v>20</v>
      </c>
      <c r="K14" s="118"/>
      <c r="L14" s="118"/>
      <c r="M14" s="118"/>
      <c r="N14" s="124"/>
      <c r="O14" s="118"/>
      <c r="P14" s="118"/>
      <c r="Q14" s="118"/>
      <c r="R14" s="482"/>
      <c r="S14" s="484"/>
      <c r="T14" s="484"/>
      <c r="U14" s="484"/>
      <c r="V14" s="3"/>
      <c r="W14" s="3"/>
      <c r="X14" s="218"/>
      <c r="Y14" s="118"/>
      <c r="Z14" s="118"/>
      <c r="AA14" s="72">
        <v>12</v>
      </c>
      <c r="AB14" s="70" t="s">
        <v>129</v>
      </c>
      <c r="AC14" s="70">
        <v>14</v>
      </c>
      <c r="AD14" s="118"/>
      <c r="AE14" s="118"/>
      <c r="AF14" s="118"/>
      <c r="AG14" s="118"/>
      <c r="AH14" s="471"/>
      <c r="AI14" s="471"/>
      <c r="AJ14" s="471"/>
      <c r="AK14" s="118"/>
    </row>
    <row r="15" spans="1:37" s="119" customFormat="1" ht="15" customHeight="1">
      <c r="A15" s="122"/>
      <c r="B15" s="66"/>
      <c r="C15" s="66"/>
      <c r="D15" s="66"/>
      <c r="E15" s="118"/>
      <c r="F15" s="118"/>
      <c r="G15" s="118"/>
      <c r="H15" s="70"/>
      <c r="I15" s="70" t="s">
        <v>129</v>
      </c>
      <c r="J15" s="75"/>
      <c r="K15" s="118"/>
      <c r="L15" s="71"/>
      <c r="M15" s="71"/>
      <c r="N15" s="103"/>
      <c r="O15" s="118"/>
      <c r="P15" s="118"/>
      <c r="Q15" s="118"/>
      <c r="R15" s="482"/>
      <c r="S15" s="484"/>
      <c r="T15" s="484"/>
      <c r="U15" s="484"/>
      <c r="V15" s="118"/>
      <c r="W15" s="118"/>
      <c r="X15" s="218"/>
      <c r="Y15" s="118"/>
      <c r="Z15" s="118"/>
      <c r="AA15" s="72"/>
      <c r="AB15" s="70" t="s">
        <v>129</v>
      </c>
      <c r="AC15" s="70"/>
      <c r="AD15" s="66"/>
      <c r="AE15" s="66"/>
      <c r="AF15" s="66"/>
      <c r="AG15" s="66"/>
      <c r="AH15" s="3"/>
      <c r="AI15" s="3"/>
      <c r="AJ15" s="3"/>
      <c r="AK15" s="118"/>
    </row>
    <row r="16" spans="1:37" s="119" customFormat="1" ht="15" customHeight="1" thickBot="1">
      <c r="A16" s="94"/>
      <c r="B16" s="66"/>
      <c r="C16" s="66"/>
      <c r="D16" s="66"/>
      <c r="E16" s="479">
        <f>SUM(E18:E22)</f>
        <v>28</v>
      </c>
      <c r="F16" s="479"/>
      <c r="G16" s="479"/>
      <c r="H16" s="3"/>
      <c r="I16" s="3"/>
      <c r="J16" s="82"/>
      <c r="K16" s="66"/>
      <c r="L16" s="66"/>
      <c r="M16" s="66"/>
      <c r="N16" s="90"/>
      <c r="O16" s="118"/>
      <c r="P16" s="118"/>
      <c r="Q16" s="118"/>
      <c r="R16" s="118"/>
      <c r="S16" s="118"/>
      <c r="T16" s="118"/>
      <c r="U16" s="118"/>
      <c r="V16" s="118"/>
      <c r="W16" s="118"/>
      <c r="X16" s="218"/>
      <c r="Y16" s="118"/>
      <c r="Z16" s="118"/>
      <c r="AA16" s="121"/>
      <c r="AB16" s="3"/>
      <c r="AC16" s="3"/>
      <c r="AD16" s="472">
        <f>SUM(AD18:AD22)</f>
        <v>30</v>
      </c>
      <c r="AE16" s="472"/>
      <c r="AF16" s="472"/>
      <c r="AG16" s="472"/>
      <c r="AH16" s="3"/>
      <c r="AI16" s="3"/>
      <c r="AJ16" s="3"/>
      <c r="AK16" s="68"/>
    </row>
    <row r="17" spans="1:37" s="119" customFormat="1" ht="15" customHeight="1" thickTop="1">
      <c r="A17" s="465" t="s">
        <v>83</v>
      </c>
      <c r="B17" s="118"/>
      <c r="C17" s="118"/>
      <c r="D17" s="118"/>
      <c r="E17" s="479"/>
      <c r="F17" s="479"/>
      <c r="G17" s="479"/>
      <c r="H17" s="3"/>
      <c r="I17" s="3"/>
      <c r="J17" s="82"/>
      <c r="K17" s="66"/>
      <c r="L17" s="66"/>
      <c r="M17" s="66"/>
      <c r="N17" s="103"/>
      <c r="O17" s="118"/>
      <c r="P17" s="118"/>
      <c r="Q17" s="487"/>
      <c r="R17" s="487"/>
      <c r="S17" s="487"/>
      <c r="T17" s="487"/>
      <c r="U17" s="487"/>
      <c r="V17" s="118"/>
      <c r="W17" s="118"/>
      <c r="X17" s="218"/>
      <c r="Y17" s="118"/>
      <c r="Z17" s="118"/>
      <c r="AA17" s="92"/>
      <c r="AB17" s="3"/>
      <c r="AC17" s="3"/>
      <c r="AD17" s="472"/>
      <c r="AE17" s="472"/>
      <c r="AF17" s="472"/>
      <c r="AG17" s="472"/>
      <c r="AH17" s="3"/>
      <c r="AI17" s="3"/>
      <c r="AJ17" s="97"/>
      <c r="AK17" s="465" t="s">
        <v>90</v>
      </c>
    </row>
    <row r="18" spans="1:37" s="119" customFormat="1" ht="15" customHeight="1" thickBot="1">
      <c r="A18" s="466"/>
      <c r="B18" s="84"/>
      <c r="C18" s="84"/>
      <c r="D18" s="84"/>
      <c r="E18" s="85">
        <v>8</v>
      </c>
      <c r="F18" s="85" t="s">
        <v>124</v>
      </c>
      <c r="G18" s="86">
        <v>13</v>
      </c>
      <c r="H18" s="3"/>
      <c r="I18" s="3"/>
      <c r="J18" s="82"/>
      <c r="K18" s="118"/>
      <c r="L18" s="118"/>
      <c r="M18" s="118"/>
      <c r="N18" s="124"/>
      <c r="O18" s="118"/>
      <c r="P18" s="118"/>
      <c r="Q18" s="118"/>
      <c r="R18" s="482"/>
      <c r="S18" s="484"/>
      <c r="T18" s="484"/>
      <c r="U18" s="484"/>
      <c r="V18" s="118"/>
      <c r="W18" s="118"/>
      <c r="X18" s="233"/>
      <c r="Y18" s="68"/>
      <c r="Z18" s="68"/>
      <c r="AA18" s="92"/>
      <c r="AB18" s="3"/>
      <c r="AC18" s="3"/>
      <c r="AD18" s="87">
        <v>4</v>
      </c>
      <c r="AE18" s="85"/>
      <c r="AF18" s="85" t="s">
        <v>124</v>
      </c>
      <c r="AG18" s="85">
        <v>8</v>
      </c>
      <c r="AH18" s="84"/>
      <c r="AI18" s="84"/>
      <c r="AJ18" s="130"/>
      <c r="AK18" s="466"/>
    </row>
    <row r="19" spans="1:37" s="119" customFormat="1" ht="15" customHeight="1" thickTop="1">
      <c r="A19" s="122"/>
      <c r="B19" s="66"/>
      <c r="C19" s="66"/>
      <c r="D19" s="66"/>
      <c r="E19" s="70">
        <v>6</v>
      </c>
      <c r="F19" s="70" t="s">
        <v>124</v>
      </c>
      <c r="G19" s="75">
        <v>9</v>
      </c>
      <c r="H19" s="3"/>
      <c r="I19" s="3"/>
      <c r="J19" s="82"/>
      <c r="K19" s="66"/>
      <c r="L19" s="66"/>
      <c r="M19" s="66"/>
      <c r="N19" s="90"/>
      <c r="O19" s="118"/>
      <c r="P19" s="118"/>
      <c r="Q19" s="118"/>
      <c r="R19" s="482"/>
      <c r="S19" s="484"/>
      <c r="T19" s="484"/>
      <c r="U19" s="484"/>
      <c r="V19" s="118"/>
      <c r="W19" s="118"/>
      <c r="X19" s="225"/>
      <c r="Y19" s="66"/>
      <c r="Z19" s="66"/>
      <c r="AA19" s="92"/>
      <c r="AB19" s="3"/>
      <c r="AC19" s="3"/>
      <c r="AD19" s="72">
        <v>5</v>
      </c>
      <c r="AE19" s="70"/>
      <c r="AF19" s="70" t="s">
        <v>124</v>
      </c>
      <c r="AG19" s="70">
        <v>13</v>
      </c>
      <c r="AH19" s="66"/>
      <c r="AI19" s="66"/>
      <c r="AJ19" s="66"/>
      <c r="AK19" s="120"/>
    </row>
    <row r="20" spans="1:37" s="119" customFormat="1" ht="15" customHeight="1" thickBot="1">
      <c r="A20" s="122"/>
      <c r="B20" s="3"/>
      <c r="C20" s="3"/>
      <c r="D20" s="3"/>
      <c r="E20" s="70">
        <v>9</v>
      </c>
      <c r="F20" s="70" t="s">
        <v>124</v>
      </c>
      <c r="G20" s="75">
        <v>24</v>
      </c>
      <c r="H20" s="3"/>
      <c r="I20" s="3"/>
      <c r="J20" s="82"/>
      <c r="K20" s="66"/>
      <c r="L20" s="66"/>
      <c r="M20" s="66"/>
      <c r="N20" s="90"/>
      <c r="O20" s="118"/>
      <c r="P20" s="118"/>
      <c r="Q20" s="118"/>
      <c r="R20" s="118"/>
      <c r="S20" s="118"/>
      <c r="T20" s="118"/>
      <c r="U20" s="118"/>
      <c r="V20" s="118"/>
      <c r="W20" s="118"/>
      <c r="X20" s="225"/>
      <c r="Y20" s="66"/>
      <c r="Z20" s="66"/>
      <c r="AA20" s="92"/>
      <c r="AB20" s="3"/>
      <c r="AC20" s="3"/>
      <c r="AD20" s="72">
        <v>6</v>
      </c>
      <c r="AE20" s="70"/>
      <c r="AF20" s="70" t="s">
        <v>124</v>
      </c>
      <c r="AG20" s="70">
        <v>7</v>
      </c>
      <c r="AH20" s="118"/>
      <c r="AI20" s="118"/>
      <c r="AJ20" s="118"/>
      <c r="AK20" s="118"/>
    </row>
    <row r="21" spans="1:37" s="119" customFormat="1" ht="15" customHeight="1" thickBot="1">
      <c r="A21" s="94"/>
      <c r="B21" s="3"/>
      <c r="C21" s="3"/>
      <c r="D21" s="3"/>
      <c r="E21" s="70">
        <v>5</v>
      </c>
      <c r="F21" s="70" t="s">
        <v>124</v>
      </c>
      <c r="G21" s="212">
        <v>19</v>
      </c>
      <c r="H21" s="496">
        <f>SUM(J11:J15)</f>
        <v>49</v>
      </c>
      <c r="I21" s="497"/>
      <c r="J21" s="497"/>
      <c r="K21" s="66"/>
      <c r="L21" s="66"/>
      <c r="M21" s="66"/>
      <c r="N21" s="90"/>
      <c r="O21" s="118"/>
      <c r="P21" s="118"/>
      <c r="Q21" s="118"/>
      <c r="R21" s="118"/>
      <c r="S21" s="118"/>
      <c r="T21" s="118"/>
      <c r="U21" s="3"/>
      <c r="V21" s="3"/>
      <c r="W21" s="3"/>
      <c r="X21" s="218"/>
      <c r="Y21" s="118"/>
      <c r="Z21" s="118"/>
      <c r="AA21" s="499">
        <f>SUM(AC11:AC15)</f>
        <v>24</v>
      </c>
      <c r="AB21" s="499"/>
      <c r="AC21" s="500"/>
      <c r="AD21" s="213">
        <v>15</v>
      </c>
      <c r="AE21" s="70"/>
      <c r="AF21" s="70" t="s">
        <v>124</v>
      </c>
      <c r="AG21" s="70">
        <v>6</v>
      </c>
      <c r="AH21" s="66"/>
      <c r="AI21" s="66"/>
      <c r="AJ21" s="66"/>
      <c r="AK21" s="68"/>
    </row>
    <row r="22" spans="1:37" s="119" customFormat="1" ht="15" customHeight="1" thickBot="1" thickTop="1">
      <c r="A22" s="465" t="s">
        <v>84</v>
      </c>
      <c r="B22" s="222"/>
      <c r="C22" s="222"/>
      <c r="D22" s="222"/>
      <c r="E22" s="226"/>
      <c r="F22" s="226" t="s">
        <v>7</v>
      </c>
      <c r="G22" s="227"/>
      <c r="H22" s="498"/>
      <c r="I22" s="469"/>
      <c r="J22" s="469"/>
      <c r="K22" s="66"/>
      <c r="L22" s="66"/>
      <c r="M22" s="66"/>
      <c r="N22" s="90"/>
      <c r="O22" s="118"/>
      <c r="P22" s="118"/>
      <c r="Q22" s="118"/>
      <c r="R22" s="118"/>
      <c r="S22" s="118"/>
      <c r="T22" s="118"/>
      <c r="U22" s="3"/>
      <c r="V22" s="3"/>
      <c r="W22" s="3"/>
      <c r="X22" s="218"/>
      <c r="Y22" s="118"/>
      <c r="Z22" s="118"/>
      <c r="AA22" s="471"/>
      <c r="AB22" s="471"/>
      <c r="AC22" s="501"/>
      <c r="AD22" s="228"/>
      <c r="AE22" s="226"/>
      <c r="AF22" s="226" t="s">
        <v>7</v>
      </c>
      <c r="AG22" s="226"/>
      <c r="AH22" s="229"/>
      <c r="AI22" s="229"/>
      <c r="AJ22" s="229"/>
      <c r="AK22" s="465" t="s">
        <v>91</v>
      </c>
    </row>
    <row r="23" spans="1:37" s="119" customFormat="1" ht="15" customHeight="1" thickBot="1">
      <c r="A23" s="466"/>
      <c r="B23" s="3"/>
      <c r="C23" s="3"/>
      <c r="D23" s="3"/>
      <c r="E23" s="469">
        <f>SUM(G18:G22)</f>
        <v>65</v>
      </c>
      <c r="F23" s="469"/>
      <c r="G23" s="469"/>
      <c r="H23" s="3"/>
      <c r="I23" s="3"/>
      <c r="J23" s="3"/>
      <c r="K23" s="70">
        <v>12</v>
      </c>
      <c r="L23" s="70"/>
      <c r="M23" s="70" t="s">
        <v>128</v>
      </c>
      <c r="N23" s="75">
        <v>10</v>
      </c>
      <c r="O23" s="510">
        <f>SUM(R26:R30)</f>
        <v>45</v>
      </c>
      <c r="P23" s="479"/>
      <c r="Q23" s="479"/>
      <c r="R23" s="118"/>
      <c r="S23" s="118"/>
      <c r="T23" s="118"/>
      <c r="U23" s="472">
        <f>SUM(T26:T30)</f>
        <v>42</v>
      </c>
      <c r="V23" s="472"/>
      <c r="W23" s="472"/>
      <c r="X23" s="213">
        <v>12</v>
      </c>
      <c r="Y23" s="70" t="s">
        <v>128</v>
      </c>
      <c r="Z23" s="70">
        <v>12</v>
      </c>
      <c r="AA23" s="3"/>
      <c r="AB23" s="3"/>
      <c r="AC23" s="3"/>
      <c r="AD23" s="471">
        <f>SUM(AG18:AG22)</f>
        <v>34</v>
      </c>
      <c r="AE23" s="471"/>
      <c r="AF23" s="471"/>
      <c r="AG23" s="471"/>
      <c r="AH23" s="3"/>
      <c r="AI23" s="3"/>
      <c r="AJ23" s="3"/>
      <c r="AK23" s="466"/>
    </row>
    <row r="24" spans="1:37" s="119" customFormat="1" ht="15" customHeight="1" thickBot="1" thickTop="1">
      <c r="A24" s="122"/>
      <c r="B24" s="3"/>
      <c r="C24" s="3"/>
      <c r="D24" s="3"/>
      <c r="E24" s="469"/>
      <c r="F24" s="469"/>
      <c r="G24" s="469"/>
      <c r="H24" s="118"/>
      <c r="I24" s="118"/>
      <c r="J24" s="118"/>
      <c r="K24" s="70">
        <v>11</v>
      </c>
      <c r="L24" s="70"/>
      <c r="M24" s="70" t="s">
        <v>128</v>
      </c>
      <c r="N24" s="75">
        <v>12</v>
      </c>
      <c r="O24" s="510"/>
      <c r="P24" s="479"/>
      <c r="Q24" s="479"/>
      <c r="R24" s="512" t="s">
        <v>134</v>
      </c>
      <c r="S24" s="474"/>
      <c r="T24" s="475"/>
      <c r="U24" s="511"/>
      <c r="V24" s="511"/>
      <c r="W24" s="511"/>
      <c r="X24" s="213">
        <v>9</v>
      </c>
      <c r="Y24" s="70" t="s">
        <v>128</v>
      </c>
      <c r="Z24" s="70">
        <v>9</v>
      </c>
      <c r="AA24" s="118"/>
      <c r="AB24" s="118"/>
      <c r="AC24" s="118"/>
      <c r="AD24" s="471"/>
      <c r="AE24" s="471"/>
      <c r="AF24" s="471"/>
      <c r="AG24" s="471"/>
      <c r="AH24" s="3"/>
      <c r="AI24" s="3"/>
      <c r="AJ24" s="3"/>
      <c r="AK24" s="120"/>
    </row>
    <row r="25" spans="1:37" s="119" customFormat="1" ht="15" customHeight="1">
      <c r="A25" s="122"/>
      <c r="B25" s="66"/>
      <c r="C25" s="66"/>
      <c r="D25" s="66"/>
      <c r="E25" s="3"/>
      <c r="F25" s="3"/>
      <c r="G25" s="3"/>
      <c r="H25" s="118"/>
      <c r="I25" s="118"/>
      <c r="J25" s="118"/>
      <c r="K25" s="70">
        <v>16</v>
      </c>
      <c r="L25" s="70"/>
      <c r="M25" s="70" t="s">
        <v>128</v>
      </c>
      <c r="N25" s="212">
        <v>15</v>
      </c>
      <c r="O25" s="216"/>
      <c r="P25" s="206"/>
      <c r="Q25" s="256"/>
      <c r="R25" s="476"/>
      <c r="S25" s="477"/>
      <c r="T25" s="478"/>
      <c r="U25" s="92"/>
      <c r="V25" s="3"/>
      <c r="W25" s="3"/>
      <c r="X25" s="72">
        <v>2</v>
      </c>
      <c r="Y25" s="70" t="s">
        <v>128</v>
      </c>
      <c r="Z25" s="70">
        <v>17</v>
      </c>
      <c r="AA25" s="118"/>
      <c r="AB25" s="118"/>
      <c r="AC25" s="118"/>
      <c r="AD25" s="66"/>
      <c r="AE25" s="66"/>
      <c r="AF25" s="66"/>
      <c r="AG25" s="66"/>
      <c r="AH25" s="3"/>
      <c r="AI25" s="3"/>
      <c r="AJ25" s="3"/>
      <c r="AK25" s="122"/>
    </row>
    <row r="26" spans="1:37" s="119" customFormat="1" ht="15" customHeight="1">
      <c r="A26" s="120"/>
      <c r="B26" s="66"/>
      <c r="C26" s="66"/>
      <c r="D26" s="66"/>
      <c r="E26" s="67"/>
      <c r="F26" s="67"/>
      <c r="G26" s="67"/>
      <c r="H26" s="118"/>
      <c r="I26" s="118"/>
      <c r="J26" s="118"/>
      <c r="K26" s="70">
        <v>9</v>
      </c>
      <c r="L26" s="70"/>
      <c r="M26" s="70" t="s">
        <v>128</v>
      </c>
      <c r="N26" s="212">
        <v>12</v>
      </c>
      <c r="O26" s="118"/>
      <c r="P26" s="118"/>
      <c r="Q26" s="118"/>
      <c r="R26" s="70">
        <v>14</v>
      </c>
      <c r="S26" s="70" t="s">
        <v>128</v>
      </c>
      <c r="T26" s="70">
        <v>10</v>
      </c>
      <c r="U26" s="118"/>
      <c r="V26" s="118"/>
      <c r="W26" s="118"/>
      <c r="X26" s="72">
        <v>25</v>
      </c>
      <c r="Y26" s="70" t="s">
        <v>128</v>
      </c>
      <c r="Z26" s="70">
        <v>6</v>
      </c>
      <c r="AA26" s="118"/>
      <c r="AB26" s="118"/>
      <c r="AC26" s="118"/>
      <c r="AD26" s="118"/>
      <c r="AE26" s="118"/>
      <c r="AF26" s="118"/>
      <c r="AG26" s="118"/>
      <c r="AH26" s="3"/>
      <c r="AI26" s="3"/>
      <c r="AJ26" s="3"/>
      <c r="AK26" s="122"/>
    </row>
    <row r="27" spans="1:37" s="119" customFormat="1" ht="15" customHeight="1">
      <c r="A27" s="502"/>
      <c r="B27" s="118"/>
      <c r="C27" s="118"/>
      <c r="D27" s="118"/>
      <c r="E27" s="67"/>
      <c r="F27" s="67"/>
      <c r="G27" s="67"/>
      <c r="H27" s="118"/>
      <c r="I27" s="118"/>
      <c r="J27" s="118"/>
      <c r="K27" s="70"/>
      <c r="L27" s="70"/>
      <c r="M27" s="70" t="s">
        <v>128</v>
      </c>
      <c r="N27" s="212"/>
      <c r="O27" s="118"/>
      <c r="P27" s="118"/>
      <c r="Q27" s="118"/>
      <c r="R27" s="70">
        <v>8</v>
      </c>
      <c r="S27" s="70" t="s">
        <v>128</v>
      </c>
      <c r="T27" s="70">
        <v>9</v>
      </c>
      <c r="U27" s="118"/>
      <c r="V27" s="118"/>
      <c r="W27" s="118"/>
      <c r="X27" s="72"/>
      <c r="Y27" s="70" t="s">
        <v>128</v>
      </c>
      <c r="Z27" s="70"/>
      <c r="AA27" s="118"/>
      <c r="AB27" s="118"/>
      <c r="AC27" s="118"/>
      <c r="AD27" s="118"/>
      <c r="AE27" s="118"/>
      <c r="AF27" s="118"/>
      <c r="AG27" s="118"/>
      <c r="AH27" s="3"/>
      <c r="AI27" s="3"/>
      <c r="AJ27" s="3"/>
      <c r="AK27" s="122"/>
    </row>
    <row r="28" spans="1:37" s="119" customFormat="1" ht="15" customHeight="1">
      <c r="A28" s="502"/>
      <c r="B28" s="66"/>
      <c r="C28" s="66"/>
      <c r="D28" s="66"/>
      <c r="E28" s="3"/>
      <c r="F28" s="3"/>
      <c r="G28" s="3"/>
      <c r="H28" s="66"/>
      <c r="I28" s="66"/>
      <c r="J28" s="66"/>
      <c r="K28" s="118"/>
      <c r="L28" s="118"/>
      <c r="M28" s="118"/>
      <c r="N28" s="217"/>
      <c r="O28" s="118"/>
      <c r="P28" s="118"/>
      <c r="Q28" s="118"/>
      <c r="R28" s="70">
        <v>13</v>
      </c>
      <c r="S28" s="70" t="s">
        <v>128</v>
      </c>
      <c r="T28" s="70">
        <v>15</v>
      </c>
      <c r="U28" s="118"/>
      <c r="V28" s="118"/>
      <c r="W28" s="118"/>
      <c r="X28" s="92"/>
      <c r="Y28" s="3"/>
      <c r="Z28" s="3"/>
      <c r="AA28" s="118"/>
      <c r="AB28" s="118"/>
      <c r="AC28" s="118"/>
      <c r="AD28" s="3"/>
      <c r="AE28" s="3"/>
      <c r="AF28" s="3"/>
      <c r="AG28" s="3"/>
      <c r="AH28" s="66"/>
      <c r="AI28" s="66"/>
      <c r="AJ28" s="66"/>
      <c r="AK28" s="122"/>
    </row>
    <row r="29" spans="1:37" s="119" customFormat="1" ht="15" customHeight="1">
      <c r="A29" s="125"/>
      <c r="B29" s="66"/>
      <c r="C29" s="66"/>
      <c r="D29" s="66"/>
      <c r="E29" s="3"/>
      <c r="F29" s="3"/>
      <c r="G29" s="3"/>
      <c r="H29" s="66"/>
      <c r="I29" s="66"/>
      <c r="J29" s="66"/>
      <c r="K29" s="118"/>
      <c r="L29" s="118"/>
      <c r="M29" s="118"/>
      <c r="N29" s="217"/>
      <c r="O29" s="118"/>
      <c r="P29" s="118"/>
      <c r="Q29" s="118"/>
      <c r="R29" s="70">
        <v>10</v>
      </c>
      <c r="S29" s="70" t="s">
        <v>128</v>
      </c>
      <c r="T29" s="70">
        <v>8</v>
      </c>
      <c r="U29" s="118"/>
      <c r="V29" s="118"/>
      <c r="W29" s="118"/>
      <c r="X29" s="92"/>
      <c r="Y29" s="3"/>
      <c r="Z29" s="3"/>
      <c r="AA29" s="118"/>
      <c r="AB29" s="118"/>
      <c r="AC29" s="118"/>
      <c r="AD29" s="3"/>
      <c r="AE29" s="3"/>
      <c r="AF29" s="3"/>
      <c r="AG29" s="3"/>
      <c r="AH29" s="66"/>
      <c r="AI29" s="66"/>
      <c r="AJ29" s="66"/>
      <c r="AK29" s="122"/>
    </row>
    <row r="30" spans="1:37" s="119" customFormat="1" ht="15" customHeight="1" thickBot="1">
      <c r="A30" s="122"/>
      <c r="B30" s="3"/>
      <c r="C30" s="3"/>
      <c r="D30" s="3"/>
      <c r="E30" s="70"/>
      <c r="F30" s="70"/>
      <c r="G30" s="70"/>
      <c r="H30" s="66"/>
      <c r="I30" s="66"/>
      <c r="J30" s="66"/>
      <c r="K30" s="118"/>
      <c r="L30" s="118"/>
      <c r="M30" s="118"/>
      <c r="N30" s="217"/>
      <c r="O30" s="118"/>
      <c r="P30" s="118"/>
      <c r="Q30" s="118"/>
      <c r="R30" s="70"/>
      <c r="S30" s="70" t="s">
        <v>128</v>
      </c>
      <c r="T30" s="70"/>
      <c r="U30" s="118"/>
      <c r="V30" s="118"/>
      <c r="W30" s="118"/>
      <c r="X30" s="92"/>
      <c r="Y30" s="3"/>
      <c r="Z30" s="3"/>
      <c r="AA30" s="66"/>
      <c r="AB30" s="66"/>
      <c r="AC30" s="66"/>
      <c r="AD30" s="472">
        <f>SUM(AD32:AD36)</f>
        <v>30</v>
      </c>
      <c r="AE30" s="472"/>
      <c r="AF30" s="472"/>
      <c r="AG30" s="472"/>
      <c r="AH30" s="118"/>
      <c r="AI30" s="118"/>
      <c r="AJ30" s="118"/>
      <c r="AK30" s="69"/>
    </row>
    <row r="31" spans="1:37" s="119" customFormat="1" ht="15" customHeight="1" thickBot="1" thickTop="1">
      <c r="A31" s="94"/>
      <c r="B31" s="67"/>
      <c r="C31" s="67"/>
      <c r="D31" s="67"/>
      <c r="E31" s="479">
        <f>SUM(E33:E37)</f>
        <v>60</v>
      </c>
      <c r="F31" s="479"/>
      <c r="G31" s="479"/>
      <c r="H31" s="66"/>
      <c r="I31" s="66"/>
      <c r="J31" s="66"/>
      <c r="K31" s="118"/>
      <c r="L31" s="118"/>
      <c r="M31" s="118"/>
      <c r="N31" s="217"/>
      <c r="O31" s="118"/>
      <c r="P31" s="118"/>
      <c r="Q31" s="118"/>
      <c r="R31" s="118"/>
      <c r="S31" s="118"/>
      <c r="T31" s="118"/>
      <c r="U31" s="3"/>
      <c r="V31" s="3"/>
      <c r="W31" s="3"/>
      <c r="X31" s="121"/>
      <c r="Y31" s="118"/>
      <c r="Z31" s="118"/>
      <c r="AA31" s="66"/>
      <c r="AB31" s="66"/>
      <c r="AC31" s="66"/>
      <c r="AD31" s="472"/>
      <c r="AE31" s="472"/>
      <c r="AF31" s="472"/>
      <c r="AG31" s="472"/>
      <c r="AH31" s="66"/>
      <c r="AI31" s="66"/>
      <c r="AJ31" s="66"/>
      <c r="AK31" s="465" t="s">
        <v>92</v>
      </c>
    </row>
    <row r="32" spans="1:37" s="119" customFormat="1" ht="15" customHeight="1" thickBot="1" thickTop="1">
      <c r="A32" s="465" t="s">
        <v>85</v>
      </c>
      <c r="B32" s="67"/>
      <c r="C32" s="67"/>
      <c r="D32" s="67"/>
      <c r="E32" s="479"/>
      <c r="F32" s="479"/>
      <c r="G32" s="479"/>
      <c r="H32" s="67"/>
      <c r="I32" s="67"/>
      <c r="J32" s="67"/>
      <c r="K32" s="118"/>
      <c r="L32" s="118"/>
      <c r="M32" s="118"/>
      <c r="N32" s="217"/>
      <c r="O32" s="118"/>
      <c r="P32" s="118"/>
      <c r="Q32" s="480"/>
      <c r="R32" s="481"/>
      <c r="S32" s="481"/>
      <c r="T32" s="481"/>
      <c r="U32" s="481"/>
      <c r="V32" s="481"/>
      <c r="W32" s="3"/>
      <c r="X32" s="121"/>
      <c r="Y32" s="118"/>
      <c r="Z32" s="118"/>
      <c r="AA32" s="472">
        <f>SUM(AA39:AA43)</f>
        <v>26</v>
      </c>
      <c r="AB32" s="472"/>
      <c r="AC32" s="503"/>
      <c r="AD32" s="87">
        <v>6</v>
      </c>
      <c r="AE32" s="85"/>
      <c r="AF32" s="85" t="s">
        <v>128</v>
      </c>
      <c r="AG32" s="85">
        <v>5</v>
      </c>
      <c r="AH32" s="84"/>
      <c r="AI32" s="84"/>
      <c r="AJ32" s="84"/>
      <c r="AK32" s="466"/>
    </row>
    <row r="33" spans="1:37" s="119" customFormat="1" ht="15" customHeight="1" thickBot="1" thickTop="1">
      <c r="A33" s="466"/>
      <c r="B33" s="219"/>
      <c r="C33" s="219"/>
      <c r="D33" s="219"/>
      <c r="E33" s="219">
        <v>12</v>
      </c>
      <c r="F33" s="219" t="s">
        <v>128</v>
      </c>
      <c r="G33" s="220">
        <v>7</v>
      </c>
      <c r="H33" s="507">
        <f>SUM(H40:H44)</f>
        <v>48</v>
      </c>
      <c r="I33" s="479"/>
      <c r="J33" s="479"/>
      <c r="K33" s="118"/>
      <c r="L33" s="118"/>
      <c r="M33" s="118"/>
      <c r="N33" s="217"/>
      <c r="O33" s="118"/>
      <c r="P33" s="118"/>
      <c r="Q33" s="480"/>
      <c r="R33" s="481"/>
      <c r="S33" s="481"/>
      <c r="T33" s="481"/>
      <c r="U33" s="481"/>
      <c r="V33" s="481"/>
      <c r="W33" s="3"/>
      <c r="X33" s="121"/>
      <c r="Y33" s="118"/>
      <c r="Z33" s="118"/>
      <c r="AA33" s="472"/>
      <c r="AB33" s="472"/>
      <c r="AC33" s="503"/>
      <c r="AD33" s="72">
        <v>8</v>
      </c>
      <c r="AE33" s="70"/>
      <c r="AF33" s="70" t="s">
        <v>128</v>
      </c>
      <c r="AG33" s="70">
        <v>10</v>
      </c>
      <c r="AH33" s="3"/>
      <c r="AI33" s="3"/>
      <c r="AJ33" s="3"/>
      <c r="AK33" s="122"/>
    </row>
    <row r="34" spans="1:37" s="119" customFormat="1" ht="15" customHeight="1" thickBot="1" thickTop="1">
      <c r="A34" s="122"/>
      <c r="B34" s="70"/>
      <c r="C34" s="70"/>
      <c r="D34" s="70"/>
      <c r="E34" s="70">
        <v>21</v>
      </c>
      <c r="F34" s="70" t="s">
        <v>128</v>
      </c>
      <c r="G34" s="212">
        <v>0</v>
      </c>
      <c r="H34" s="508"/>
      <c r="I34" s="509"/>
      <c r="J34" s="509"/>
      <c r="K34" s="118"/>
      <c r="L34" s="118"/>
      <c r="M34" s="118"/>
      <c r="N34" s="217"/>
      <c r="O34" s="118"/>
      <c r="P34" s="118"/>
      <c r="Q34" s="480"/>
      <c r="R34" s="481"/>
      <c r="S34" s="481"/>
      <c r="T34" s="481"/>
      <c r="U34" s="481"/>
      <c r="V34" s="481"/>
      <c r="W34" s="3"/>
      <c r="X34" s="121"/>
      <c r="Y34" s="118"/>
      <c r="Z34" s="118"/>
      <c r="AA34" s="230"/>
      <c r="AB34" s="206"/>
      <c r="AC34" s="207"/>
      <c r="AD34" s="213">
        <v>8</v>
      </c>
      <c r="AE34" s="70"/>
      <c r="AF34" s="70" t="s">
        <v>128</v>
      </c>
      <c r="AG34" s="70">
        <v>15</v>
      </c>
      <c r="AH34" s="3"/>
      <c r="AI34" s="3"/>
      <c r="AJ34" s="3"/>
      <c r="AK34" s="120"/>
    </row>
    <row r="35" spans="1:37" s="119" customFormat="1" ht="15" customHeight="1" thickBot="1">
      <c r="A35" s="122"/>
      <c r="B35" s="70"/>
      <c r="C35" s="70"/>
      <c r="D35" s="70"/>
      <c r="E35" s="70">
        <v>12</v>
      </c>
      <c r="F35" s="70" t="s">
        <v>128</v>
      </c>
      <c r="G35" s="75">
        <v>8</v>
      </c>
      <c r="H35" s="66"/>
      <c r="I35" s="66"/>
      <c r="J35" s="124"/>
      <c r="K35" s="92"/>
      <c r="L35" s="3"/>
      <c r="M35" s="3"/>
      <c r="N35" s="232"/>
      <c r="O35" s="66"/>
      <c r="P35" s="66"/>
      <c r="Q35" s="480"/>
      <c r="R35" s="481"/>
      <c r="S35" s="481"/>
      <c r="T35" s="481"/>
      <c r="U35" s="481"/>
      <c r="V35" s="481"/>
      <c r="W35" s="66"/>
      <c r="X35" s="92"/>
      <c r="Y35" s="3"/>
      <c r="Z35" s="3"/>
      <c r="AA35" s="121"/>
      <c r="AB35" s="118"/>
      <c r="AC35" s="118"/>
      <c r="AD35" s="213">
        <v>8</v>
      </c>
      <c r="AE35" s="70"/>
      <c r="AF35" s="70" t="s">
        <v>128</v>
      </c>
      <c r="AG35" s="70">
        <v>5</v>
      </c>
      <c r="AH35" s="3"/>
      <c r="AI35" s="3"/>
      <c r="AJ35" s="3"/>
      <c r="AK35" s="69"/>
    </row>
    <row r="36" spans="1:37" s="119" customFormat="1" ht="15" customHeight="1" thickBot="1" thickTop="1">
      <c r="A36" s="94"/>
      <c r="B36" s="70"/>
      <c r="C36" s="70"/>
      <c r="D36" s="70"/>
      <c r="E36" s="70">
        <v>15</v>
      </c>
      <c r="F36" s="70" t="s">
        <v>128</v>
      </c>
      <c r="G36" s="75">
        <v>9</v>
      </c>
      <c r="H36" s="66"/>
      <c r="I36" s="66"/>
      <c r="J36" s="124"/>
      <c r="K36" s="92"/>
      <c r="L36" s="3"/>
      <c r="M36" s="3"/>
      <c r="N36" s="232"/>
      <c r="O36" s="66"/>
      <c r="P36" s="66"/>
      <c r="Q36" s="480"/>
      <c r="R36" s="481"/>
      <c r="S36" s="481"/>
      <c r="T36" s="481"/>
      <c r="U36" s="481"/>
      <c r="V36" s="481"/>
      <c r="W36" s="66"/>
      <c r="X36" s="92"/>
      <c r="Y36" s="3"/>
      <c r="Z36" s="3"/>
      <c r="AA36" s="121"/>
      <c r="AB36" s="118"/>
      <c r="AC36" s="118"/>
      <c r="AD36" s="228"/>
      <c r="AE36" s="226"/>
      <c r="AF36" s="226" t="s">
        <v>128</v>
      </c>
      <c r="AG36" s="226"/>
      <c r="AH36" s="222"/>
      <c r="AI36" s="222"/>
      <c r="AJ36" s="231"/>
      <c r="AK36" s="465" t="s">
        <v>93</v>
      </c>
    </row>
    <row r="37" spans="1:37" s="119" customFormat="1" ht="15" customHeight="1" thickBot="1" thickTop="1">
      <c r="A37" s="465" t="s">
        <v>86</v>
      </c>
      <c r="B37" s="77"/>
      <c r="C37" s="77"/>
      <c r="D37" s="77"/>
      <c r="E37" s="77"/>
      <c r="F37" s="77" t="s">
        <v>128</v>
      </c>
      <c r="G37" s="98"/>
      <c r="H37" s="68"/>
      <c r="I37" s="68"/>
      <c r="J37" s="124"/>
      <c r="K37" s="92"/>
      <c r="L37" s="3"/>
      <c r="M37" s="3"/>
      <c r="N37" s="232"/>
      <c r="O37" s="71"/>
      <c r="P37" s="71"/>
      <c r="Q37" s="71"/>
      <c r="R37" s="71"/>
      <c r="S37" s="71"/>
      <c r="T37" s="71"/>
      <c r="U37" s="118"/>
      <c r="V37" s="118"/>
      <c r="W37" s="118"/>
      <c r="X37" s="92"/>
      <c r="Y37" s="3"/>
      <c r="Z37" s="3"/>
      <c r="AA37" s="121"/>
      <c r="AB37" s="118"/>
      <c r="AC37" s="118"/>
      <c r="AD37" s="471">
        <f>SUM(AG32:AG36)</f>
        <v>35</v>
      </c>
      <c r="AE37" s="471"/>
      <c r="AF37" s="471"/>
      <c r="AG37" s="471"/>
      <c r="AH37" s="3"/>
      <c r="AI37" s="3"/>
      <c r="AJ37" s="3"/>
      <c r="AK37" s="466"/>
    </row>
    <row r="38" spans="1:37" s="119" customFormat="1" ht="15" customHeight="1" thickBot="1" thickTop="1">
      <c r="A38" s="466"/>
      <c r="B38" s="469"/>
      <c r="C38" s="469"/>
      <c r="D38" s="469"/>
      <c r="E38" s="469">
        <f>SUM(G33:G37)</f>
        <v>24</v>
      </c>
      <c r="F38" s="469"/>
      <c r="G38" s="469"/>
      <c r="H38" s="66"/>
      <c r="I38" s="66"/>
      <c r="J38" s="90"/>
      <c r="K38" s="92"/>
      <c r="L38" s="3"/>
      <c r="M38" s="3"/>
      <c r="N38" s="232"/>
      <c r="O38" s="118"/>
      <c r="P38" s="118"/>
      <c r="Q38" s="118"/>
      <c r="R38" s="118"/>
      <c r="S38" s="118"/>
      <c r="T38" s="118"/>
      <c r="U38" s="118"/>
      <c r="V38" s="118"/>
      <c r="W38" s="118"/>
      <c r="X38" s="92"/>
      <c r="Y38" s="3"/>
      <c r="Z38" s="3"/>
      <c r="AA38" s="93"/>
      <c r="AB38" s="68"/>
      <c r="AC38" s="68"/>
      <c r="AD38" s="471"/>
      <c r="AE38" s="471"/>
      <c r="AF38" s="471"/>
      <c r="AG38" s="471"/>
      <c r="AH38" s="66"/>
      <c r="AI38" s="66"/>
      <c r="AJ38" s="66"/>
      <c r="AK38" s="122"/>
    </row>
    <row r="39" spans="1:37" s="119" customFormat="1" ht="15" customHeight="1" thickTop="1">
      <c r="A39" s="122"/>
      <c r="B39" s="469"/>
      <c r="C39" s="469"/>
      <c r="D39" s="469"/>
      <c r="E39" s="469"/>
      <c r="F39" s="469"/>
      <c r="G39" s="469"/>
      <c r="H39" s="66"/>
      <c r="I39" s="70"/>
      <c r="J39" s="90"/>
      <c r="K39" s="92"/>
      <c r="L39" s="3"/>
      <c r="M39" s="3"/>
      <c r="N39" s="232"/>
      <c r="O39" s="118"/>
      <c r="P39" s="118"/>
      <c r="Q39" s="118"/>
      <c r="R39" s="3"/>
      <c r="S39" s="3"/>
      <c r="T39" s="3"/>
      <c r="U39" s="118"/>
      <c r="V39" s="118"/>
      <c r="W39" s="118"/>
      <c r="X39" s="92"/>
      <c r="Y39" s="3"/>
      <c r="Z39" s="3"/>
      <c r="AA39" s="72">
        <v>9</v>
      </c>
      <c r="AB39" s="70" t="s">
        <v>128</v>
      </c>
      <c r="AC39" s="70">
        <v>7</v>
      </c>
      <c r="AD39" s="3"/>
      <c r="AE39" s="3"/>
      <c r="AF39" s="3"/>
      <c r="AG39" s="3"/>
      <c r="AH39" s="66"/>
      <c r="AI39" s="66"/>
      <c r="AJ39" s="66"/>
      <c r="AK39" s="122"/>
    </row>
    <row r="40" spans="1:37" s="119" customFormat="1" ht="15" customHeight="1" thickBot="1">
      <c r="A40" s="122"/>
      <c r="B40" s="3"/>
      <c r="C40" s="3"/>
      <c r="D40" s="3"/>
      <c r="E40" s="118"/>
      <c r="F40" s="118"/>
      <c r="G40" s="118"/>
      <c r="H40" s="70">
        <v>12</v>
      </c>
      <c r="I40" s="70" t="s">
        <v>128</v>
      </c>
      <c r="J40" s="75">
        <v>16</v>
      </c>
      <c r="K40" s="248"/>
      <c r="L40" s="222"/>
      <c r="M40" s="222"/>
      <c r="N40" s="234"/>
      <c r="O40" s="118"/>
      <c r="P40" s="118"/>
      <c r="Q40" s="118"/>
      <c r="R40" s="3"/>
      <c r="S40" s="3"/>
      <c r="T40" s="3"/>
      <c r="U40" s="118"/>
      <c r="V40" s="118"/>
      <c r="W40" s="118"/>
      <c r="X40" s="121"/>
      <c r="Y40" s="118"/>
      <c r="Z40" s="118"/>
      <c r="AA40" s="72">
        <v>8</v>
      </c>
      <c r="AB40" s="70" t="s">
        <v>128</v>
      </c>
      <c r="AC40" s="70">
        <v>19</v>
      </c>
      <c r="AD40" s="3"/>
      <c r="AE40" s="3"/>
      <c r="AF40" s="3"/>
      <c r="AG40" s="3"/>
      <c r="AH40" s="118"/>
      <c r="AI40" s="118"/>
      <c r="AJ40" s="118"/>
      <c r="AK40" s="122"/>
    </row>
    <row r="41" spans="1:37" s="119" customFormat="1" ht="15" customHeight="1" thickBot="1">
      <c r="A41" s="120"/>
      <c r="B41" s="66"/>
      <c r="C41" s="66"/>
      <c r="D41" s="66"/>
      <c r="E41" s="67"/>
      <c r="F41" s="67"/>
      <c r="G41" s="67"/>
      <c r="H41" s="70">
        <v>12</v>
      </c>
      <c r="I41" s="70" t="s">
        <v>128</v>
      </c>
      <c r="J41" s="212">
        <v>14</v>
      </c>
      <c r="K41" s="496">
        <f>SUM(N23:N27)</f>
        <v>49</v>
      </c>
      <c r="L41" s="497"/>
      <c r="M41" s="497"/>
      <c r="N41" s="497"/>
      <c r="O41" s="118"/>
      <c r="P41" s="118"/>
      <c r="Q41" s="118"/>
      <c r="R41" s="3"/>
      <c r="S41" s="3"/>
      <c r="T41" s="3"/>
      <c r="U41" s="3"/>
      <c r="V41" s="3"/>
      <c r="W41" s="3"/>
      <c r="X41" s="499">
        <f>SUM(Z23:Z27)</f>
        <v>44</v>
      </c>
      <c r="Y41" s="499"/>
      <c r="Z41" s="500"/>
      <c r="AA41" s="213">
        <v>6</v>
      </c>
      <c r="AB41" s="70" t="s">
        <v>128</v>
      </c>
      <c r="AC41" s="70">
        <v>0</v>
      </c>
      <c r="AD41" s="118"/>
      <c r="AE41" s="118"/>
      <c r="AF41" s="118"/>
      <c r="AG41" s="118"/>
      <c r="AH41" s="472">
        <f>SUM(AH43:AH47)</f>
        <v>20</v>
      </c>
      <c r="AI41" s="472"/>
      <c r="AJ41" s="472"/>
      <c r="AK41" s="68"/>
    </row>
    <row r="42" spans="1:37" s="119" customFormat="1" ht="15" customHeight="1" thickTop="1">
      <c r="A42" s="502"/>
      <c r="B42" s="118"/>
      <c r="C42" s="118"/>
      <c r="D42" s="118"/>
      <c r="E42" s="67"/>
      <c r="F42" s="67"/>
      <c r="G42" s="67"/>
      <c r="H42" s="70">
        <v>14</v>
      </c>
      <c r="I42" s="70" t="s">
        <v>128</v>
      </c>
      <c r="J42" s="212">
        <v>25</v>
      </c>
      <c r="K42" s="498"/>
      <c r="L42" s="469"/>
      <c r="M42" s="469"/>
      <c r="N42" s="469"/>
      <c r="O42" s="118"/>
      <c r="P42" s="118"/>
      <c r="Q42" s="118"/>
      <c r="R42" s="3"/>
      <c r="S42" s="3"/>
      <c r="T42" s="3"/>
      <c r="U42" s="3"/>
      <c r="V42" s="3"/>
      <c r="W42" s="3"/>
      <c r="X42" s="471"/>
      <c r="Y42" s="471"/>
      <c r="Z42" s="501"/>
      <c r="AA42" s="213">
        <v>3</v>
      </c>
      <c r="AB42" s="70" t="s">
        <v>128</v>
      </c>
      <c r="AC42" s="70">
        <v>12</v>
      </c>
      <c r="AD42" s="118"/>
      <c r="AE42" s="118"/>
      <c r="AF42" s="118"/>
      <c r="AG42" s="118"/>
      <c r="AH42" s="472"/>
      <c r="AI42" s="472"/>
      <c r="AJ42" s="472"/>
      <c r="AK42" s="465" t="s">
        <v>94</v>
      </c>
    </row>
    <row r="43" spans="1:37" s="119" customFormat="1" ht="15" customHeight="1" thickBot="1">
      <c r="A43" s="502"/>
      <c r="B43" s="66"/>
      <c r="C43" s="66"/>
      <c r="D43" s="66"/>
      <c r="E43" s="3"/>
      <c r="F43" s="3"/>
      <c r="G43" s="3"/>
      <c r="H43" s="70">
        <v>10</v>
      </c>
      <c r="I43" s="70" t="s">
        <v>128</v>
      </c>
      <c r="J43" s="212">
        <v>16</v>
      </c>
      <c r="K43" s="118"/>
      <c r="L43" s="11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8"/>
      <c r="AA43" s="213"/>
      <c r="AB43" s="70" t="s">
        <v>128</v>
      </c>
      <c r="AC43" s="70"/>
      <c r="AD43" s="118"/>
      <c r="AE43" s="118"/>
      <c r="AF43" s="118"/>
      <c r="AG43" s="118"/>
      <c r="AH43" s="87">
        <v>8</v>
      </c>
      <c r="AI43" s="85" t="s">
        <v>128</v>
      </c>
      <c r="AJ43" s="114">
        <v>8</v>
      </c>
      <c r="AK43" s="466"/>
    </row>
    <row r="44" spans="1:37" s="119" customFormat="1" ht="15" customHeight="1" thickBot="1" thickTop="1">
      <c r="A44" s="94"/>
      <c r="B44" s="67"/>
      <c r="C44" s="67"/>
      <c r="D44" s="67"/>
      <c r="E44" s="67"/>
      <c r="F44" s="479">
        <f>SUM(E47:E51)</f>
        <v>21</v>
      </c>
      <c r="G44" s="479"/>
      <c r="H44" s="70"/>
      <c r="I44" s="70" t="s">
        <v>128</v>
      </c>
      <c r="J44" s="212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3"/>
      <c r="V44" s="3"/>
      <c r="W44" s="3"/>
      <c r="X44" s="118"/>
      <c r="Y44" s="118"/>
      <c r="Z44" s="118"/>
      <c r="AA44" s="218"/>
      <c r="AB44" s="118"/>
      <c r="AC44" s="118"/>
      <c r="AD44" s="472">
        <f>SUM(AD47:AD51)</f>
        <v>26</v>
      </c>
      <c r="AE44" s="472"/>
      <c r="AF44" s="472"/>
      <c r="AG44" s="503"/>
      <c r="AH44" s="72">
        <v>2</v>
      </c>
      <c r="AI44" s="70" t="s">
        <v>128</v>
      </c>
      <c r="AJ44" s="70">
        <v>2</v>
      </c>
      <c r="AK44" s="120"/>
    </row>
    <row r="45" spans="1:37" s="119" customFormat="1" ht="15" customHeight="1" thickBot="1" thickTop="1">
      <c r="A45" s="465" t="s">
        <v>87</v>
      </c>
      <c r="B45" s="67"/>
      <c r="C45" s="67"/>
      <c r="D45" s="67"/>
      <c r="E45" s="67"/>
      <c r="F45" s="504"/>
      <c r="G45" s="505"/>
      <c r="H45" s="3"/>
      <c r="I45" s="3"/>
      <c r="J45" s="232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3"/>
      <c r="Y45" s="3"/>
      <c r="Z45" s="3"/>
      <c r="AA45" s="218"/>
      <c r="AB45" s="118"/>
      <c r="AC45" s="118"/>
      <c r="AD45" s="472"/>
      <c r="AE45" s="472"/>
      <c r="AF45" s="472"/>
      <c r="AG45" s="503"/>
      <c r="AH45" s="72">
        <v>5</v>
      </c>
      <c r="AI45" s="70" t="s">
        <v>124</v>
      </c>
      <c r="AJ45" s="70">
        <v>5</v>
      </c>
      <c r="AK45" s="120"/>
    </row>
    <row r="46" spans="1:37" s="119" customFormat="1" ht="15" customHeight="1" thickBot="1">
      <c r="A46" s="506"/>
      <c r="B46" s="85"/>
      <c r="C46" s="85"/>
      <c r="D46" s="85"/>
      <c r="E46" s="85"/>
      <c r="F46" s="85"/>
      <c r="G46" s="86"/>
      <c r="H46" s="3"/>
      <c r="I46" s="3"/>
      <c r="J46" s="232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3"/>
      <c r="Y46" s="3"/>
      <c r="Z46" s="3"/>
      <c r="AA46" s="225"/>
      <c r="AB46" s="66"/>
      <c r="AC46" s="66"/>
      <c r="AD46" s="230"/>
      <c r="AE46" s="206"/>
      <c r="AF46" s="206"/>
      <c r="AG46" s="207"/>
      <c r="AH46" s="213">
        <v>5</v>
      </c>
      <c r="AI46" s="70" t="s">
        <v>124</v>
      </c>
      <c r="AJ46" s="70">
        <v>12</v>
      </c>
      <c r="AK46" s="68"/>
    </row>
    <row r="47" spans="1:37" s="119" customFormat="1" ht="15" customHeight="1" thickBot="1" thickTop="1">
      <c r="A47" s="122"/>
      <c r="B47" s="70"/>
      <c r="C47" s="70"/>
      <c r="D47" s="70"/>
      <c r="E47" s="70">
        <v>0</v>
      </c>
      <c r="F47" s="70" t="s">
        <v>124</v>
      </c>
      <c r="G47" s="70">
        <v>17</v>
      </c>
      <c r="H47" s="92"/>
      <c r="I47" s="3"/>
      <c r="J47" s="232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3"/>
      <c r="Y47" s="3"/>
      <c r="Z47" s="3"/>
      <c r="AA47" s="225"/>
      <c r="AB47" s="66"/>
      <c r="AC47" s="66"/>
      <c r="AD47" s="72">
        <v>1</v>
      </c>
      <c r="AE47" s="70"/>
      <c r="AF47" s="70" t="s">
        <v>124</v>
      </c>
      <c r="AG47" s="70">
        <v>25</v>
      </c>
      <c r="AH47" s="228"/>
      <c r="AI47" s="226" t="s">
        <v>124</v>
      </c>
      <c r="AJ47" s="226"/>
      <c r="AK47" s="465" t="s">
        <v>95</v>
      </c>
    </row>
    <row r="48" spans="1:37" s="119" customFormat="1" ht="15" customHeight="1" thickBot="1">
      <c r="A48" s="122"/>
      <c r="B48" s="70"/>
      <c r="C48" s="70"/>
      <c r="D48" s="70"/>
      <c r="E48" s="70">
        <v>6</v>
      </c>
      <c r="F48" s="70" t="s">
        <v>128</v>
      </c>
      <c r="G48" s="70">
        <v>13</v>
      </c>
      <c r="H48" s="92"/>
      <c r="I48" s="3"/>
      <c r="J48" s="232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3"/>
      <c r="Y48" s="3"/>
      <c r="Z48" s="3"/>
      <c r="AA48" s="233"/>
      <c r="AB48" s="68"/>
      <c r="AC48" s="68"/>
      <c r="AD48" s="72">
        <v>12</v>
      </c>
      <c r="AE48" s="70"/>
      <c r="AF48" s="70" t="s">
        <v>128</v>
      </c>
      <c r="AG48" s="70">
        <v>15</v>
      </c>
      <c r="AH48" s="471">
        <f>SUM(AJ43:AJ47)</f>
        <v>27</v>
      </c>
      <c r="AI48" s="471"/>
      <c r="AJ48" s="471"/>
      <c r="AK48" s="466"/>
    </row>
    <row r="49" spans="1:37" s="119" customFormat="1" ht="15" customHeight="1" thickBot="1" thickTop="1">
      <c r="A49" s="122"/>
      <c r="B49" s="70"/>
      <c r="C49" s="70"/>
      <c r="D49" s="70"/>
      <c r="E49" s="70">
        <v>8</v>
      </c>
      <c r="F49" s="70" t="s">
        <v>128</v>
      </c>
      <c r="G49" s="70">
        <v>30</v>
      </c>
      <c r="H49" s="92"/>
      <c r="I49" s="3"/>
      <c r="J49" s="234"/>
      <c r="K49" s="467" t="s">
        <v>11</v>
      </c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235"/>
      <c r="AB49" s="118"/>
      <c r="AC49" s="118"/>
      <c r="AD49" s="72">
        <v>6</v>
      </c>
      <c r="AE49" s="70"/>
      <c r="AF49" s="70" t="s">
        <v>125</v>
      </c>
      <c r="AG49" s="70">
        <v>19</v>
      </c>
      <c r="AH49" s="471"/>
      <c r="AI49" s="471"/>
      <c r="AJ49" s="471"/>
      <c r="AK49" s="120"/>
    </row>
    <row r="50" spans="1:37" s="119" customFormat="1" ht="15" customHeight="1">
      <c r="A50" s="122"/>
      <c r="B50" s="3"/>
      <c r="C50" s="3"/>
      <c r="D50" s="3"/>
      <c r="E50" s="70">
        <v>7</v>
      </c>
      <c r="F50" s="70" t="s">
        <v>125</v>
      </c>
      <c r="G50" s="212">
        <v>14</v>
      </c>
      <c r="H50" s="496">
        <f>SUM(J40:J44)</f>
        <v>71</v>
      </c>
      <c r="I50" s="497"/>
      <c r="J50" s="497"/>
      <c r="K50" s="467" t="s">
        <v>135</v>
      </c>
      <c r="L50" s="467"/>
      <c r="M50" s="467"/>
      <c r="N50" s="467"/>
      <c r="O50" s="467"/>
      <c r="P50" s="467"/>
      <c r="Q50" s="467"/>
      <c r="R50" s="467"/>
      <c r="S50" s="467"/>
      <c r="T50" s="467"/>
      <c r="U50" s="467"/>
      <c r="V50" s="467"/>
      <c r="W50" s="467"/>
      <c r="X50" s="467"/>
      <c r="Y50" s="467"/>
      <c r="Z50" s="467"/>
      <c r="AA50" s="499">
        <f>SUM(AC39:AC43)</f>
        <v>38</v>
      </c>
      <c r="AB50" s="499"/>
      <c r="AC50" s="500"/>
      <c r="AD50" s="213">
        <v>7</v>
      </c>
      <c r="AE50" s="70"/>
      <c r="AF50" s="70" t="s">
        <v>126</v>
      </c>
      <c r="AG50" s="70">
        <v>8</v>
      </c>
      <c r="AH50" s="118"/>
      <c r="AI50" s="118"/>
      <c r="AJ50" s="118"/>
      <c r="AK50" s="118"/>
    </row>
    <row r="51" spans="1:37" s="119" customFormat="1" ht="15" customHeight="1" thickBot="1">
      <c r="A51" s="94"/>
      <c r="B51" s="3"/>
      <c r="C51" s="3"/>
      <c r="D51" s="3"/>
      <c r="E51" s="70"/>
      <c r="F51" s="70" t="s">
        <v>126</v>
      </c>
      <c r="G51" s="212"/>
      <c r="H51" s="498"/>
      <c r="I51" s="469"/>
      <c r="J51" s="469"/>
      <c r="K51" s="467" t="s">
        <v>136</v>
      </c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71"/>
      <c r="AB51" s="471"/>
      <c r="AC51" s="501"/>
      <c r="AD51" s="213"/>
      <c r="AE51" s="70"/>
      <c r="AF51" s="70" t="s">
        <v>126</v>
      </c>
      <c r="AG51" s="70"/>
      <c r="AH51" s="66"/>
      <c r="AI51" s="66"/>
      <c r="AJ51" s="66"/>
      <c r="AK51" s="68"/>
    </row>
    <row r="52" spans="1:37" s="119" customFormat="1" ht="15" customHeight="1" thickBot="1" thickTop="1">
      <c r="A52" s="465" t="s">
        <v>88</v>
      </c>
      <c r="B52" s="236"/>
      <c r="C52" s="222"/>
      <c r="D52" s="222"/>
      <c r="E52" s="229"/>
      <c r="F52" s="229"/>
      <c r="G52" s="237"/>
      <c r="H52" s="118"/>
      <c r="I52" s="118"/>
      <c r="J52" s="118"/>
      <c r="K52" s="467" t="s">
        <v>142</v>
      </c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118"/>
      <c r="AB52" s="118"/>
      <c r="AC52" s="118"/>
      <c r="AD52" s="221"/>
      <c r="AE52" s="222"/>
      <c r="AF52" s="222"/>
      <c r="AG52" s="222"/>
      <c r="AH52" s="229"/>
      <c r="AI52" s="229"/>
      <c r="AJ52" s="238"/>
      <c r="AK52" s="465" t="s">
        <v>96</v>
      </c>
    </row>
    <row r="53" spans="1:37" s="119" customFormat="1" ht="15" customHeight="1" thickBot="1">
      <c r="A53" s="466"/>
      <c r="B53" s="3"/>
      <c r="C53" s="3"/>
      <c r="D53" s="3"/>
      <c r="E53" s="469">
        <f>SUM(G47:G51)</f>
        <v>74</v>
      </c>
      <c r="F53" s="469"/>
      <c r="G53" s="469"/>
      <c r="H53" s="118"/>
      <c r="I53" s="118"/>
      <c r="J53" s="118"/>
      <c r="K53" s="467" t="s">
        <v>137</v>
      </c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118"/>
      <c r="AB53" s="118"/>
      <c r="AC53" s="118"/>
      <c r="AD53" s="471">
        <f>SUM(AG47:AG51)</f>
        <v>67</v>
      </c>
      <c r="AE53" s="471"/>
      <c r="AF53" s="471"/>
      <c r="AG53" s="471"/>
      <c r="AH53" s="3"/>
      <c r="AI53" s="3"/>
      <c r="AJ53" s="3"/>
      <c r="AK53" s="466"/>
    </row>
    <row r="54" spans="1:37" s="119" customFormat="1" ht="15" customHeight="1" thickTop="1">
      <c r="A54" s="122"/>
      <c r="B54" s="3"/>
      <c r="C54" s="3"/>
      <c r="D54" s="3"/>
      <c r="E54" s="469"/>
      <c r="F54" s="469"/>
      <c r="G54" s="469"/>
      <c r="H54" s="118"/>
      <c r="I54" s="118"/>
      <c r="J54" s="118"/>
      <c r="K54" s="467" t="s">
        <v>138</v>
      </c>
      <c r="L54" s="467"/>
      <c r="M54" s="467"/>
      <c r="N54" s="467"/>
      <c r="O54" s="467"/>
      <c r="P54" s="467"/>
      <c r="Q54" s="467"/>
      <c r="R54" s="467"/>
      <c r="S54" s="467"/>
      <c r="T54" s="467"/>
      <c r="U54" s="467"/>
      <c r="V54" s="467"/>
      <c r="W54" s="467"/>
      <c r="X54" s="467"/>
      <c r="Y54" s="467"/>
      <c r="Z54" s="467"/>
      <c r="AA54" s="118"/>
      <c r="AB54" s="118"/>
      <c r="AC54" s="118"/>
      <c r="AD54" s="471"/>
      <c r="AE54" s="471"/>
      <c r="AF54" s="471"/>
      <c r="AG54" s="471"/>
      <c r="AH54" s="3"/>
      <c r="AI54" s="3"/>
      <c r="AJ54" s="3"/>
      <c r="AK54" s="120"/>
    </row>
    <row r="55" spans="2:37" s="119" customFormat="1" ht="17.25" customHeight="1">
      <c r="B55" s="6"/>
      <c r="C55" s="6"/>
      <c r="D55" s="6"/>
      <c r="E55" s="66"/>
      <c r="F55" s="126"/>
      <c r="G55" s="127"/>
      <c r="H55" s="3"/>
      <c r="I55" s="3"/>
      <c r="J55" s="66"/>
      <c r="K55" s="128"/>
      <c r="L55" s="128"/>
      <c r="M55" s="128"/>
      <c r="N55" s="128"/>
      <c r="O55" s="128"/>
      <c r="P55" s="128"/>
      <c r="Q55" s="128"/>
      <c r="R55" s="128"/>
      <c r="S55" s="66"/>
      <c r="T55" s="128"/>
      <c r="U55" s="129"/>
      <c r="V55" s="129"/>
      <c r="W55" s="129"/>
      <c r="X55" s="127"/>
      <c r="Y55" s="126"/>
      <c r="Z55" s="127"/>
      <c r="AA55" s="66"/>
      <c r="AB55" s="3"/>
      <c r="AC55" s="3"/>
      <c r="AD55" s="11"/>
      <c r="AE55" s="11"/>
      <c r="AF55" s="11"/>
      <c r="AG55" s="66"/>
      <c r="AH55" s="3"/>
      <c r="AI55" s="3"/>
      <c r="AJ55" s="3"/>
      <c r="AK55" s="118"/>
    </row>
    <row r="56" spans="1:37" s="119" customFormat="1" ht="10.5" customHeight="1">
      <c r="A56" s="120"/>
      <c r="B56" s="6"/>
      <c r="C56" s="6"/>
      <c r="D56" s="6"/>
      <c r="E56" s="127"/>
      <c r="F56" s="126"/>
      <c r="G56" s="127"/>
      <c r="H56" s="3"/>
      <c r="I56" s="3"/>
      <c r="J56" s="3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9"/>
      <c r="V56" s="129"/>
      <c r="W56" s="129"/>
      <c r="X56" s="127"/>
      <c r="Y56" s="126"/>
      <c r="Z56" s="127"/>
      <c r="AA56" s="3"/>
      <c r="AB56" s="3"/>
      <c r="AC56" s="3"/>
      <c r="AD56" s="11"/>
      <c r="AE56" s="11"/>
      <c r="AF56" s="11"/>
      <c r="AG56" s="11"/>
      <c r="AH56" s="3"/>
      <c r="AI56" s="3"/>
      <c r="AJ56" s="3"/>
      <c r="AK56" s="12"/>
    </row>
    <row r="57" spans="1:37" s="119" customFormat="1" ht="9" customHeight="1">
      <c r="A57" s="118"/>
      <c r="B57" s="6"/>
      <c r="C57" s="6"/>
      <c r="D57" s="6"/>
      <c r="E57" s="118"/>
      <c r="F57" s="126"/>
      <c r="G57" s="127"/>
      <c r="H57" s="118"/>
      <c r="I57" s="118"/>
      <c r="J57" s="118"/>
      <c r="K57" s="118"/>
      <c r="L57" s="128"/>
      <c r="M57" s="128"/>
      <c r="N57" s="128"/>
      <c r="O57" s="3"/>
      <c r="P57" s="3"/>
      <c r="Q57" s="3"/>
      <c r="R57" s="128"/>
      <c r="S57" s="118"/>
      <c r="T57" s="118"/>
      <c r="U57" s="129"/>
      <c r="V57" s="129"/>
      <c r="W57" s="129"/>
      <c r="X57" s="118"/>
      <c r="Y57" s="126"/>
      <c r="Z57" s="127"/>
      <c r="AA57" s="118"/>
      <c r="AB57" s="118"/>
      <c r="AC57" s="118"/>
      <c r="AD57" s="11"/>
      <c r="AE57" s="11"/>
      <c r="AF57" s="11"/>
      <c r="AG57" s="11"/>
      <c r="AH57" s="3"/>
      <c r="AI57" s="3"/>
      <c r="AJ57" s="3"/>
      <c r="AK57" s="118"/>
    </row>
  </sheetData>
  <sheetProtection/>
  <mergeCells count="87">
    <mergeCell ref="A7:A8"/>
    <mergeCell ref="A2:A3"/>
    <mergeCell ref="H4:J5"/>
    <mergeCell ref="M4:Y4"/>
    <mergeCell ref="E1:G2"/>
    <mergeCell ref="AA4:AC5"/>
    <mergeCell ref="M5:Y5"/>
    <mergeCell ref="AK2:AK3"/>
    <mergeCell ref="M3:Y3"/>
    <mergeCell ref="H1:AC2"/>
    <mergeCell ref="AD1:AG2"/>
    <mergeCell ref="AK7:AK8"/>
    <mergeCell ref="R8:U8"/>
    <mergeCell ref="B6:D7"/>
    <mergeCell ref="M6:Y6"/>
    <mergeCell ref="AH6:AJ7"/>
    <mergeCell ref="Q7:U7"/>
    <mergeCell ref="AK9:AK10"/>
    <mergeCell ref="E10:G11"/>
    <mergeCell ref="R10:U10"/>
    <mergeCell ref="R15:U15"/>
    <mergeCell ref="AD10:AG11"/>
    <mergeCell ref="X11:Z12"/>
    <mergeCell ref="R11:U11"/>
    <mergeCell ref="R9:U9"/>
    <mergeCell ref="A12:A13"/>
    <mergeCell ref="AK12:AK13"/>
    <mergeCell ref="B13:D14"/>
    <mergeCell ref="Q13:U13"/>
    <mergeCell ref="AH13:AJ14"/>
    <mergeCell ref="R14:U14"/>
    <mergeCell ref="K11:N12"/>
    <mergeCell ref="E16:G17"/>
    <mergeCell ref="AD16:AG17"/>
    <mergeCell ref="A17:A18"/>
    <mergeCell ref="Q17:U17"/>
    <mergeCell ref="R19:U19"/>
    <mergeCell ref="AK17:AK18"/>
    <mergeCell ref="R18:U18"/>
    <mergeCell ref="H21:J22"/>
    <mergeCell ref="AA21:AC22"/>
    <mergeCell ref="A22:A23"/>
    <mergeCell ref="AK22:AK23"/>
    <mergeCell ref="E23:G24"/>
    <mergeCell ref="O23:Q24"/>
    <mergeCell ref="U23:W24"/>
    <mergeCell ref="AD23:AG24"/>
    <mergeCell ref="R24:T25"/>
    <mergeCell ref="E38:G39"/>
    <mergeCell ref="AK31:AK32"/>
    <mergeCell ref="A32:A33"/>
    <mergeCell ref="Q32:V32"/>
    <mergeCell ref="AA32:AC33"/>
    <mergeCell ref="H33:J34"/>
    <mergeCell ref="Q33:V33"/>
    <mergeCell ref="Q34:V34"/>
    <mergeCell ref="A27:A28"/>
    <mergeCell ref="AD30:AG31"/>
    <mergeCell ref="E31:G32"/>
    <mergeCell ref="AD44:AG45"/>
    <mergeCell ref="A42:A43"/>
    <mergeCell ref="F44:G45"/>
    <mergeCell ref="A45:A46"/>
    <mergeCell ref="A37:A38"/>
    <mergeCell ref="AD37:AG38"/>
    <mergeCell ref="B38:D39"/>
    <mergeCell ref="AK42:AK43"/>
    <mergeCell ref="Q35:V35"/>
    <mergeCell ref="Q36:V36"/>
    <mergeCell ref="K41:N42"/>
    <mergeCell ref="X41:Z42"/>
    <mergeCell ref="AK36:AK37"/>
    <mergeCell ref="AH41:AJ42"/>
    <mergeCell ref="AA50:AC51"/>
    <mergeCell ref="K51:Z51"/>
    <mergeCell ref="AK52:AK53"/>
    <mergeCell ref="AD53:AG54"/>
    <mergeCell ref="AK47:AK48"/>
    <mergeCell ref="AH48:AJ49"/>
    <mergeCell ref="K49:Z49"/>
    <mergeCell ref="A52:A53"/>
    <mergeCell ref="K52:Z52"/>
    <mergeCell ref="E53:G54"/>
    <mergeCell ref="K53:Z53"/>
    <mergeCell ref="K54:Z54"/>
    <mergeCell ref="H50:J51"/>
    <mergeCell ref="K50:Z50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AE80"/>
  <sheetViews>
    <sheetView showGridLines="0" tabSelected="1" view="pageBreakPreview" zoomScale="60" zoomScaleNormal="60" zoomScalePageLayoutView="0" workbookViewId="0" topLeftCell="A1">
      <selection activeCell="E1" sqref="E1:AA2"/>
    </sheetView>
  </sheetViews>
  <sheetFormatPr defaultColWidth="13.00390625" defaultRowHeight="13.5"/>
  <cols>
    <col min="1" max="2" width="2.375" style="16" customWidth="1"/>
    <col min="3" max="3" width="10.625" style="16" customWidth="1"/>
    <col min="4" max="4" width="10.75390625" style="16" customWidth="1"/>
    <col min="5" max="5" width="4.25390625" style="16" customWidth="1"/>
    <col min="6" max="6" width="1.75390625" style="16" customWidth="1"/>
    <col min="7" max="7" width="3.25390625" style="16" customWidth="1"/>
    <col min="8" max="8" width="1.875" style="16" customWidth="1"/>
    <col min="9" max="9" width="3.25390625" style="16" customWidth="1"/>
    <col min="10" max="10" width="1.75390625" style="16" customWidth="1"/>
    <col min="11" max="12" width="4.25390625" style="16" customWidth="1"/>
    <col min="13" max="13" width="1.75390625" style="16" customWidth="1"/>
    <col min="14" max="14" width="3.25390625" style="16" customWidth="1"/>
    <col min="15" max="15" width="1.875" style="16" customWidth="1"/>
    <col min="16" max="16" width="3.25390625" style="16" customWidth="1"/>
    <col min="17" max="17" width="1.75390625" style="16" customWidth="1"/>
    <col min="18" max="19" width="4.25390625" style="16" customWidth="1"/>
    <col min="20" max="20" width="1.75390625" style="16" customWidth="1"/>
    <col min="21" max="21" width="3.25390625" style="16" customWidth="1"/>
    <col min="22" max="22" width="1.875" style="16" customWidth="1"/>
    <col min="23" max="23" width="3.25390625" style="16" customWidth="1"/>
    <col min="24" max="24" width="1.75390625" style="16" customWidth="1"/>
    <col min="25" max="25" width="4.25390625" style="16" customWidth="1"/>
    <col min="26" max="26" width="2.75390625" style="16" customWidth="1"/>
    <col min="27" max="27" width="10.625" style="16" customWidth="1"/>
    <col min="28" max="28" width="10.75390625" style="16" customWidth="1"/>
    <col min="29" max="16384" width="13.00390625" style="16" customWidth="1"/>
  </cols>
  <sheetData>
    <row r="1" spans="1:28" ht="13.5">
      <c r="A1" s="48"/>
      <c r="B1" s="48"/>
      <c r="C1" s="48"/>
      <c r="D1" s="48"/>
      <c r="E1" s="532" t="s">
        <v>52</v>
      </c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48"/>
    </row>
    <row r="2" spans="1:28" ht="13.5">
      <c r="A2" s="48"/>
      <c r="B2" s="48"/>
      <c r="C2" s="48"/>
      <c r="D2" s="48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48"/>
    </row>
    <row r="3" spans="1:28" ht="13.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30" t="s">
        <v>53</v>
      </c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48"/>
    </row>
    <row r="4" spans="1:28" ht="18" customHeight="1" thickBot="1">
      <c r="A4" s="48"/>
      <c r="B4" s="520">
        <v>1</v>
      </c>
      <c r="C4" s="527" t="s">
        <v>131</v>
      </c>
      <c r="D4" s="521" t="s">
        <v>1</v>
      </c>
      <c r="E4" s="282"/>
      <c r="F4" s="50"/>
      <c r="G4" s="50"/>
      <c r="H4" s="50"/>
      <c r="I4" s="50"/>
      <c r="J4" s="50"/>
      <c r="K4" s="50"/>
      <c r="L4" s="48"/>
      <c r="M4" s="48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48"/>
    </row>
    <row r="5" spans="1:28" ht="16.5" customHeight="1">
      <c r="A5" s="48"/>
      <c r="B5" s="520"/>
      <c r="C5" s="527"/>
      <c r="D5" s="522"/>
      <c r="E5" s="284"/>
      <c r="F5" s="284"/>
      <c r="G5" s="284"/>
      <c r="H5" s="284"/>
      <c r="I5" s="284"/>
      <c r="J5" s="284"/>
      <c r="K5" s="287"/>
      <c r="L5" s="288"/>
      <c r="M5" s="50"/>
      <c r="N5" s="531" t="s">
        <v>55</v>
      </c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48"/>
    </row>
    <row r="6" spans="1:28" ht="14.25" customHeight="1">
      <c r="A6" s="48"/>
      <c r="B6" s="20"/>
      <c r="C6" s="52"/>
      <c r="D6" s="21"/>
      <c r="E6" s="50"/>
      <c r="F6" s="50"/>
      <c r="G6" s="50"/>
      <c r="H6" s="50"/>
      <c r="I6" s="50"/>
      <c r="J6" s="53"/>
      <c r="K6" s="50"/>
      <c r="L6" s="288"/>
      <c r="M6" s="50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48"/>
    </row>
    <row r="7" spans="1:28" ht="13.5">
      <c r="A7" s="48"/>
      <c r="B7" s="23"/>
      <c r="C7" s="54"/>
      <c r="D7" s="23"/>
      <c r="E7" s="523">
        <f>SUM(G7:G11)</f>
        <v>95</v>
      </c>
      <c r="F7" s="56"/>
      <c r="G7" s="57">
        <v>29</v>
      </c>
      <c r="H7" s="58" t="s">
        <v>10</v>
      </c>
      <c r="I7" s="58">
        <v>2</v>
      </c>
      <c r="J7" s="59"/>
      <c r="K7" s="525">
        <f>SUM(I7:I11)</f>
        <v>38</v>
      </c>
      <c r="L7" s="288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48"/>
    </row>
    <row r="8" spans="1:28" ht="14.25" thickBot="1">
      <c r="A8" s="48"/>
      <c r="B8" s="23"/>
      <c r="C8" s="54"/>
      <c r="D8" s="23"/>
      <c r="E8" s="523"/>
      <c r="F8" s="58"/>
      <c r="G8" s="58">
        <v>24</v>
      </c>
      <c r="H8" s="58" t="s">
        <v>10</v>
      </c>
      <c r="I8" s="58">
        <v>6</v>
      </c>
      <c r="J8" s="55"/>
      <c r="K8" s="525"/>
      <c r="L8" s="288"/>
      <c r="M8" s="292"/>
      <c r="N8" s="293"/>
      <c r="O8" s="293"/>
      <c r="P8" s="293"/>
      <c r="Q8" s="293"/>
      <c r="R8" s="293"/>
      <c r="S8" s="50"/>
      <c r="T8" s="50"/>
      <c r="U8" s="50"/>
      <c r="V8" s="50"/>
      <c r="W8" s="50"/>
      <c r="X8" s="50"/>
      <c r="Y8" s="50"/>
      <c r="Z8" s="50"/>
      <c r="AA8" s="50"/>
      <c r="AB8" s="48"/>
    </row>
    <row r="9" spans="1:28" ht="13.5">
      <c r="A9" s="48"/>
      <c r="B9" s="23"/>
      <c r="C9" s="54"/>
      <c r="D9" s="23"/>
      <c r="E9" s="523"/>
      <c r="F9" s="58"/>
      <c r="G9" s="58">
        <v>27</v>
      </c>
      <c r="H9" s="58" t="s">
        <v>10</v>
      </c>
      <c r="I9" s="58">
        <v>13</v>
      </c>
      <c r="J9" s="55"/>
      <c r="K9" s="526"/>
      <c r="L9" s="294"/>
      <c r="M9" s="295"/>
      <c r="N9" s="295"/>
      <c r="O9" s="295"/>
      <c r="P9" s="295"/>
      <c r="Q9" s="295"/>
      <c r="R9" s="295"/>
      <c r="S9" s="291"/>
      <c r="T9" s="50"/>
      <c r="U9" s="50"/>
      <c r="V9" s="50"/>
      <c r="W9" s="50"/>
      <c r="X9" s="50"/>
      <c r="Y9" s="50"/>
      <c r="Z9" s="48"/>
      <c r="AA9" s="48"/>
      <c r="AB9" s="48"/>
    </row>
    <row r="10" spans="1:28" ht="13.5">
      <c r="A10" s="48"/>
      <c r="B10" s="23"/>
      <c r="C10" s="54"/>
      <c r="D10" s="23"/>
      <c r="E10" s="523"/>
      <c r="F10" s="58"/>
      <c r="G10" s="58">
        <v>15</v>
      </c>
      <c r="H10" s="58" t="s">
        <v>10</v>
      </c>
      <c r="I10" s="58">
        <v>17</v>
      </c>
      <c r="J10" s="55"/>
      <c r="K10" s="526"/>
      <c r="L10" s="49"/>
      <c r="M10" s="50"/>
      <c r="N10" s="50"/>
      <c r="O10" s="50"/>
      <c r="P10" s="50"/>
      <c r="Q10" s="50"/>
      <c r="R10" s="50"/>
      <c r="S10" s="291"/>
      <c r="T10" s="50"/>
      <c r="U10" s="50"/>
      <c r="V10" s="50"/>
      <c r="W10" s="50"/>
      <c r="X10" s="50"/>
      <c r="Y10" s="50"/>
      <c r="Z10" s="48"/>
      <c r="AA10" s="48"/>
      <c r="AB10" s="48"/>
    </row>
    <row r="11" spans="1:31" ht="13.5">
      <c r="A11" s="48"/>
      <c r="B11" s="23"/>
      <c r="C11" s="54"/>
      <c r="D11" s="23"/>
      <c r="E11" s="523"/>
      <c r="F11" s="58"/>
      <c r="G11" s="58"/>
      <c r="H11" s="58" t="s">
        <v>10</v>
      </c>
      <c r="I11" s="58"/>
      <c r="J11" s="55"/>
      <c r="K11" s="526"/>
      <c r="L11" s="49"/>
      <c r="M11" s="50"/>
      <c r="N11" s="50"/>
      <c r="O11" s="50"/>
      <c r="P11" s="50"/>
      <c r="Q11" s="50"/>
      <c r="R11" s="50"/>
      <c r="S11" s="291"/>
      <c r="T11" s="50"/>
      <c r="U11" s="50"/>
      <c r="V11" s="50"/>
      <c r="W11" s="50"/>
      <c r="X11" s="50"/>
      <c r="Y11" s="50"/>
      <c r="Z11" s="48"/>
      <c r="AA11" s="48"/>
      <c r="AB11" s="48"/>
      <c r="AE11" s="23"/>
    </row>
    <row r="12" spans="1:28" ht="13.5">
      <c r="A12" s="48"/>
      <c r="B12" s="23"/>
      <c r="C12" s="54"/>
      <c r="D12" s="23"/>
      <c r="E12" s="50"/>
      <c r="F12" s="51"/>
      <c r="G12" s="50"/>
      <c r="H12" s="50"/>
      <c r="I12" s="50"/>
      <c r="J12" s="51"/>
      <c r="K12" s="50"/>
      <c r="L12" s="49"/>
      <c r="M12" s="50"/>
      <c r="N12" s="50"/>
      <c r="O12" s="50"/>
      <c r="P12" s="50"/>
      <c r="Q12" s="50"/>
      <c r="R12" s="50"/>
      <c r="S12" s="291"/>
      <c r="T12" s="50"/>
      <c r="U12" s="50"/>
      <c r="V12" s="50"/>
      <c r="W12" s="50"/>
      <c r="X12" s="50"/>
      <c r="Y12" s="50"/>
      <c r="Z12" s="54"/>
      <c r="AA12" s="48"/>
      <c r="AB12" s="48"/>
    </row>
    <row r="13" spans="1:28" ht="16.5" customHeight="1">
      <c r="A13" s="48"/>
      <c r="B13" s="520">
        <v>2</v>
      </c>
      <c r="C13" s="527" t="s">
        <v>119</v>
      </c>
      <c r="D13" s="522" t="s">
        <v>40</v>
      </c>
      <c r="E13" s="49"/>
      <c r="F13" s="50"/>
      <c r="G13" s="50"/>
      <c r="H13" s="50"/>
      <c r="I13" s="50"/>
      <c r="J13" s="50"/>
      <c r="K13" s="50"/>
      <c r="L13" s="49"/>
      <c r="M13" s="50"/>
      <c r="N13" s="50"/>
      <c r="O13" s="50"/>
      <c r="P13" s="50"/>
      <c r="Q13" s="50"/>
      <c r="R13" s="50"/>
      <c r="S13" s="291"/>
      <c r="T13" s="50"/>
      <c r="U13" s="50"/>
      <c r="V13" s="50"/>
      <c r="W13" s="50"/>
      <c r="X13" s="50"/>
      <c r="Y13" s="50"/>
      <c r="Z13" s="48"/>
      <c r="AA13" s="48"/>
      <c r="AB13" s="48"/>
    </row>
    <row r="14" spans="1:28" ht="16.5" customHeight="1">
      <c r="A14" s="48"/>
      <c r="B14" s="520"/>
      <c r="C14" s="527"/>
      <c r="D14" s="522"/>
      <c r="E14" s="105"/>
      <c r="F14" s="51"/>
      <c r="G14" s="51"/>
      <c r="H14" s="51"/>
      <c r="I14" s="51"/>
      <c r="J14" s="51"/>
      <c r="K14" s="51"/>
      <c r="L14" s="50"/>
      <c r="M14" s="50"/>
      <c r="N14" s="50"/>
      <c r="O14" s="50"/>
      <c r="P14" s="50"/>
      <c r="Q14" s="50"/>
      <c r="R14" s="50"/>
      <c r="S14" s="291"/>
      <c r="T14" s="50"/>
      <c r="U14" s="50"/>
      <c r="V14" s="50"/>
      <c r="W14" s="50"/>
      <c r="X14" s="50"/>
      <c r="Y14" s="50"/>
      <c r="Z14" s="48"/>
      <c r="AA14" s="48"/>
      <c r="AB14" s="48"/>
    </row>
    <row r="15" spans="1:28" ht="13.5">
      <c r="A15" s="48"/>
      <c r="B15" s="23"/>
      <c r="C15" s="54"/>
      <c r="D15" s="23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291"/>
      <c r="T15" s="50"/>
      <c r="U15" s="50"/>
      <c r="V15" s="50"/>
      <c r="W15" s="50"/>
      <c r="X15" s="50"/>
      <c r="Y15" s="50"/>
      <c r="Z15" s="48"/>
      <c r="AA15" s="48"/>
      <c r="AB15" s="48"/>
    </row>
    <row r="16" spans="1:28" ht="13.5">
      <c r="A16" s="48"/>
      <c r="B16" s="23"/>
      <c r="C16" s="54"/>
      <c r="D16" s="23"/>
      <c r="E16" s="50"/>
      <c r="F16" s="50"/>
      <c r="G16" s="50"/>
      <c r="H16" s="50"/>
      <c r="I16" s="50"/>
      <c r="J16" s="50"/>
      <c r="K16" s="50"/>
      <c r="L16" s="523">
        <f>SUM(N16:N20)</f>
        <v>56</v>
      </c>
      <c r="M16" s="56"/>
      <c r="N16" s="57">
        <v>13</v>
      </c>
      <c r="O16" s="58" t="s">
        <v>12</v>
      </c>
      <c r="P16" s="58">
        <v>6</v>
      </c>
      <c r="Q16" s="59"/>
      <c r="R16" s="525">
        <f>SUM(P16:P20)</f>
        <v>47</v>
      </c>
      <c r="S16" s="291"/>
      <c r="T16" s="50"/>
      <c r="U16" s="50"/>
      <c r="V16" s="50"/>
      <c r="W16" s="50"/>
      <c r="X16" s="50"/>
      <c r="Y16" s="50"/>
      <c r="Z16" s="48"/>
      <c r="AA16" s="48"/>
      <c r="AB16" s="48"/>
    </row>
    <row r="17" spans="1:28" ht="14.25" thickBot="1">
      <c r="A17" s="48"/>
      <c r="B17" s="23"/>
      <c r="C17" s="54"/>
      <c r="D17" s="23"/>
      <c r="E17" s="50"/>
      <c r="F17" s="50"/>
      <c r="G17" s="50"/>
      <c r="H17" s="50"/>
      <c r="I17" s="50"/>
      <c r="J17" s="50"/>
      <c r="K17" s="50"/>
      <c r="L17" s="523"/>
      <c r="M17" s="58"/>
      <c r="N17" s="58">
        <v>21</v>
      </c>
      <c r="O17" s="58" t="s">
        <v>12</v>
      </c>
      <c r="P17" s="58">
        <v>18</v>
      </c>
      <c r="Q17" s="55"/>
      <c r="R17" s="525"/>
      <c r="S17" s="301"/>
      <c r="T17" s="286"/>
      <c r="U17" s="286"/>
      <c r="V17" s="286"/>
      <c r="W17" s="286"/>
      <c r="X17" s="286"/>
      <c r="Y17" s="286"/>
      <c r="Z17" s="48"/>
      <c r="AA17" s="48"/>
      <c r="AB17" s="48"/>
    </row>
    <row r="18" spans="1:28" ht="13.5">
      <c r="A18" s="48"/>
      <c r="B18" s="23"/>
      <c r="C18" s="54"/>
      <c r="D18" s="23"/>
      <c r="E18" s="50"/>
      <c r="F18" s="50"/>
      <c r="G18" s="50"/>
      <c r="H18" s="50"/>
      <c r="I18" s="50"/>
      <c r="J18" s="50"/>
      <c r="K18" s="50"/>
      <c r="L18" s="523"/>
      <c r="M18" s="58"/>
      <c r="N18" s="58">
        <v>12</v>
      </c>
      <c r="O18" s="58" t="s">
        <v>12</v>
      </c>
      <c r="P18" s="58">
        <v>11</v>
      </c>
      <c r="Q18" s="55"/>
      <c r="R18" s="524"/>
      <c r="S18" s="294"/>
      <c r="T18" s="295"/>
      <c r="U18" s="295"/>
      <c r="V18" s="295"/>
      <c r="W18" s="295"/>
      <c r="X18" s="295"/>
      <c r="Y18" s="295"/>
      <c r="Z18" s="309"/>
      <c r="AA18" s="48"/>
      <c r="AB18" s="48"/>
    </row>
    <row r="19" spans="1:28" ht="13.5">
      <c r="A19" s="48"/>
      <c r="B19" s="23"/>
      <c r="C19" s="54"/>
      <c r="D19" s="23"/>
      <c r="E19" s="50"/>
      <c r="F19" s="50"/>
      <c r="G19" s="50"/>
      <c r="H19" s="50"/>
      <c r="I19" s="50"/>
      <c r="J19" s="50"/>
      <c r="K19" s="50"/>
      <c r="L19" s="523"/>
      <c r="M19" s="58"/>
      <c r="N19" s="58">
        <v>10</v>
      </c>
      <c r="O19" s="58" t="s">
        <v>12</v>
      </c>
      <c r="P19" s="58">
        <v>12</v>
      </c>
      <c r="Q19" s="55"/>
      <c r="R19" s="524"/>
      <c r="S19" s="49"/>
      <c r="T19" s="50"/>
      <c r="U19" s="50"/>
      <c r="V19" s="50"/>
      <c r="W19" s="50"/>
      <c r="X19" s="50"/>
      <c r="Y19" s="50"/>
      <c r="Z19" s="309"/>
      <c r="AA19" s="48"/>
      <c r="AB19" s="48"/>
    </row>
    <row r="20" spans="1:28" ht="13.5">
      <c r="A20" s="48"/>
      <c r="B20" s="23"/>
      <c r="C20" s="54"/>
      <c r="D20" s="23"/>
      <c r="E20" s="50"/>
      <c r="F20" s="50"/>
      <c r="G20" s="50"/>
      <c r="H20" s="50"/>
      <c r="I20" s="50"/>
      <c r="J20" s="50"/>
      <c r="K20" s="50"/>
      <c r="L20" s="523"/>
      <c r="M20" s="63"/>
      <c r="N20" s="58"/>
      <c r="O20" s="58" t="s">
        <v>12</v>
      </c>
      <c r="P20" s="58"/>
      <c r="Q20" s="55"/>
      <c r="R20" s="524"/>
      <c r="S20" s="49"/>
      <c r="T20" s="50"/>
      <c r="U20" s="50"/>
      <c r="V20" s="50"/>
      <c r="W20" s="50"/>
      <c r="X20" s="50"/>
      <c r="Y20" s="50"/>
      <c r="Z20" s="309"/>
      <c r="AA20" s="48"/>
      <c r="AB20" s="48"/>
    </row>
    <row r="21" spans="1:28" ht="13.5">
      <c r="A21" s="48"/>
      <c r="B21" s="23"/>
      <c r="C21" s="54"/>
      <c r="D21" s="2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  <c r="R21" s="61"/>
      <c r="S21" s="49"/>
      <c r="T21" s="50"/>
      <c r="U21" s="50"/>
      <c r="V21" s="50"/>
      <c r="W21" s="50"/>
      <c r="X21" s="50"/>
      <c r="Y21" s="50"/>
      <c r="Z21" s="309"/>
      <c r="AA21" s="48"/>
      <c r="AB21" s="48"/>
    </row>
    <row r="22" spans="1:28" ht="16.5" customHeight="1">
      <c r="A22" s="48"/>
      <c r="B22" s="520">
        <v>3</v>
      </c>
      <c r="C22" s="527" t="s">
        <v>149</v>
      </c>
      <c r="D22" s="522" t="s">
        <v>36</v>
      </c>
      <c r="E22" s="60"/>
      <c r="F22" s="53"/>
      <c r="G22" s="53"/>
      <c r="H22" s="53"/>
      <c r="I22" s="53"/>
      <c r="J22" s="53"/>
      <c r="K22" s="53"/>
      <c r="L22" s="50"/>
      <c r="M22" s="50"/>
      <c r="N22" s="50"/>
      <c r="O22" s="50"/>
      <c r="P22" s="50"/>
      <c r="Q22" s="50"/>
      <c r="R22" s="61"/>
      <c r="S22" s="49"/>
      <c r="T22" s="50"/>
      <c r="U22" s="50"/>
      <c r="V22" s="50"/>
      <c r="W22" s="50"/>
      <c r="X22" s="50"/>
      <c r="Y22" s="50"/>
      <c r="Z22" s="309"/>
      <c r="AA22" s="48"/>
      <c r="AB22" s="48"/>
    </row>
    <row r="23" spans="1:28" ht="16.5" customHeight="1">
      <c r="A23" s="48"/>
      <c r="B23" s="520"/>
      <c r="C23" s="527"/>
      <c r="D23" s="522"/>
      <c r="E23" s="50"/>
      <c r="F23" s="50"/>
      <c r="G23" s="50"/>
      <c r="H23" s="50"/>
      <c r="I23" s="50"/>
      <c r="J23" s="50"/>
      <c r="K23" s="50"/>
      <c r="L23" s="49"/>
      <c r="M23" s="50"/>
      <c r="N23" s="50"/>
      <c r="O23" s="50"/>
      <c r="P23" s="50"/>
      <c r="Q23" s="50"/>
      <c r="R23" s="61"/>
      <c r="S23" s="49"/>
      <c r="T23" s="50"/>
      <c r="U23" s="50"/>
      <c r="V23" s="50"/>
      <c r="W23" s="50"/>
      <c r="X23" s="50"/>
      <c r="Y23" s="50"/>
      <c r="Z23" s="309"/>
      <c r="AA23" s="48"/>
      <c r="AB23" s="48"/>
    </row>
    <row r="24" spans="1:28" ht="13.5">
      <c r="A24" s="48"/>
      <c r="B24" s="23"/>
      <c r="C24" s="54"/>
      <c r="D24" s="23"/>
      <c r="E24" s="50"/>
      <c r="F24" s="50"/>
      <c r="G24" s="50"/>
      <c r="H24" s="50"/>
      <c r="I24" s="50"/>
      <c r="J24" s="50"/>
      <c r="K24" s="50"/>
      <c r="L24" s="49"/>
      <c r="M24" s="50"/>
      <c r="N24" s="50"/>
      <c r="O24" s="50"/>
      <c r="P24" s="50"/>
      <c r="Q24" s="50"/>
      <c r="R24" s="61"/>
      <c r="S24" s="49"/>
      <c r="T24" s="50"/>
      <c r="U24" s="50"/>
      <c r="V24" s="50"/>
      <c r="W24" s="50"/>
      <c r="X24" s="50"/>
      <c r="Y24" s="50"/>
      <c r="Z24" s="309"/>
      <c r="AA24" s="48"/>
      <c r="AB24" s="48"/>
    </row>
    <row r="25" spans="1:28" ht="13.5">
      <c r="A25" s="48"/>
      <c r="B25" s="23"/>
      <c r="C25" s="54"/>
      <c r="D25" s="23"/>
      <c r="E25" s="523">
        <f>SUM(G25:G29)</f>
        <v>27</v>
      </c>
      <c r="F25" s="56"/>
      <c r="G25" s="57">
        <v>7</v>
      </c>
      <c r="H25" s="58" t="s">
        <v>9</v>
      </c>
      <c r="I25" s="58">
        <v>15</v>
      </c>
      <c r="J25" s="59"/>
      <c r="K25" s="526">
        <f>SUM(I25:I29)</f>
        <v>58</v>
      </c>
      <c r="L25" s="49"/>
      <c r="M25" s="50"/>
      <c r="N25" s="50"/>
      <c r="O25" s="50"/>
      <c r="P25" s="50"/>
      <c r="Q25" s="50"/>
      <c r="R25" s="61"/>
      <c r="S25" s="49"/>
      <c r="T25" s="50"/>
      <c r="U25" s="50"/>
      <c r="V25" s="50"/>
      <c r="W25" s="50"/>
      <c r="X25" s="50"/>
      <c r="Y25" s="50"/>
      <c r="Z25" s="309"/>
      <c r="AA25" s="48"/>
      <c r="AB25" s="48"/>
    </row>
    <row r="26" spans="1:28" ht="14.25" thickBot="1">
      <c r="A26" s="48"/>
      <c r="B26" s="23"/>
      <c r="C26" s="54"/>
      <c r="D26" s="23"/>
      <c r="E26" s="523"/>
      <c r="F26" s="58"/>
      <c r="G26" s="58">
        <v>7</v>
      </c>
      <c r="H26" s="58" t="s">
        <v>9</v>
      </c>
      <c r="I26" s="58">
        <v>18</v>
      </c>
      <c r="J26" s="55"/>
      <c r="K26" s="526"/>
      <c r="L26" s="285"/>
      <c r="M26" s="297"/>
      <c r="N26" s="297"/>
      <c r="O26" s="297"/>
      <c r="P26" s="297"/>
      <c r="Q26" s="297"/>
      <c r="R26" s="298"/>
      <c r="S26" s="49"/>
      <c r="T26" s="50"/>
      <c r="U26" s="50"/>
      <c r="V26" s="50"/>
      <c r="W26" s="50"/>
      <c r="X26" s="50"/>
      <c r="Y26" s="50"/>
      <c r="Z26" s="309"/>
      <c r="AA26" s="48"/>
      <c r="AB26" s="48"/>
    </row>
    <row r="27" spans="1:28" ht="13.5">
      <c r="A27" s="48"/>
      <c r="B27" s="23"/>
      <c r="C27" s="54"/>
      <c r="D27" s="23"/>
      <c r="E27" s="523"/>
      <c r="F27" s="58"/>
      <c r="G27" s="58">
        <v>7</v>
      </c>
      <c r="H27" s="58" t="s">
        <v>9</v>
      </c>
      <c r="I27" s="58">
        <v>18</v>
      </c>
      <c r="J27" s="55"/>
      <c r="K27" s="525"/>
      <c r="L27" s="290"/>
      <c r="M27" s="284"/>
      <c r="N27" s="284"/>
      <c r="O27" s="284"/>
      <c r="P27" s="284"/>
      <c r="Q27" s="284"/>
      <c r="R27" s="284"/>
      <c r="S27" s="50"/>
      <c r="T27" s="50"/>
      <c r="U27" s="50"/>
      <c r="V27" s="50"/>
      <c r="W27" s="50"/>
      <c r="X27" s="50"/>
      <c r="Y27" s="50"/>
      <c r="Z27" s="309"/>
      <c r="AA27" s="48"/>
      <c r="AB27" s="48"/>
    </row>
    <row r="28" spans="1:28" ht="13.5">
      <c r="A28" s="48"/>
      <c r="B28" s="23"/>
      <c r="C28" s="54"/>
      <c r="D28" s="23"/>
      <c r="E28" s="523"/>
      <c r="F28" s="58"/>
      <c r="G28" s="58">
        <v>6</v>
      </c>
      <c r="H28" s="58" t="s">
        <v>9</v>
      </c>
      <c r="I28" s="58">
        <v>7</v>
      </c>
      <c r="J28" s="55"/>
      <c r="K28" s="525"/>
      <c r="L28" s="29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309"/>
      <c r="AA28" s="48"/>
      <c r="AB28" s="48"/>
    </row>
    <row r="29" spans="1:28" ht="13.5">
      <c r="A29" s="48"/>
      <c r="B29" s="23"/>
      <c r="C29" s="54"/>
      <c r="D29" s="23"/>
      <c r="E29" s="523"/>
      <c r="F29" s="58"/>
      <c r="G29" s="58"/>
      <c r="H29" s="58" t="s">
        <v>9</v>
      </c>
      <c r="I29" s="58"/>
      <c r="J29" s="55"/>
      <c r="K29" s="525"/>
      <c r="L29" s="29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309"/>
      <c r="AA29" s="48"/>
      <c r="AB29" s="48"/>
    </row>
    <row r="30" spans="1:28" ht="13.5">
      <c r="A30" s="48"/>
      <c r="B30" s="23"/>
      <c r="C30" s="54"/>
      <c r="D30" s="23"/>
      <c r="E30" s="50"/>
      <c r="F30" s="51"/>
      <c r="G30" s="50"/>
      <c r="H30" s="50"/>
      <c r="I30" s="50"/>
      <c r="J30" s="51"/>
      <c r="K30" s="50"/>
      <c r="L30" s="29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309"/>
      <c r="AA30" s="48"/>
      <c r="AB30" s="48"/>
    </row>
    <row r="31" spans="1:28" ht="18" customHeight="1" thickBot="1">
      <c r="A31" s="48"/>
      <c r="B31" s="520">
        <v>4</v>
      </c>
      <c r="C31" s="527" t="s">
        <v>144</v>
      </c>
      <c r="D31" s="522" t="s">
        <v>38</v>
      </c>
      <c r="E31" s="285"/>
      <c r="F31" s="286"/>
      <c r="G31" s="286"/>
      <c r="H31" s="286"/>
      <c r="I31" s="286"/>
      <c r="J31" s="286"/>
      <c r="K31" s="289"/>
      <c r="L31" s="29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309"/>
      <c r="AA31" s="48"/>
      <c r="AB31" s="48"/>
    </row>
    <row r="32" spans="1:28" ht="16.5" customHeight="1">
      <c r="A32" s="48"/>
      <c r="B32" s="520"/>
      <c r="C32" s="527"/>
      <c r="D32" s="522"/>
      <c r="E32" s="283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309"/>
      <c r="AA32" s="48"/>
      <c r="AB32" s="48"/>
    </row>
    <row r="33" spans="1:28" ht="13.5">
      <c r="A33" s="48"/>
      <c r="B33" s="23"/>
      <c r="C33" s="54"/>
      <c r="D33" s="2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309"/>
      <c r="AA33" s="48"/>
      <c r="AB33" s="48"/>
    </row>
    <row r="34" spans="1:28" ht="13.5">
      <c r="A34" s="48"/>
      <c r="B34" s="23"/>
      <c r="C34" s="54"/>
      <c r="D34" s="2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23">
        <f>SUM(U34:U38)</f>
        <v>65</v>
      </c>
      <c r="T34" s="56"/>
      <c r="U34" s="57">
        <v>23</v>
      </c>
      <c r="V34" s="58" t="s">
        <v>7</v>
      </c>
      <c r="W34" s="58">
        <v>17</v>
      </c>
      <c r="X34" s="59"/>
      <c r="Y34" s="525">
        <f>SUM(W34:W38)</f>
        <v>58</v>
      </c>
      <c r="Z34" s="309"/>
      <c r="AA34" s="48"/>
      <c r="AB34" s="48"/>
    </row>
    <row r="35" spans="1:28" ht="13.5" customHeight="1" thickBot="1">
      <c r="A35" s="48"/>
      <c r="B35" s="23"/>
      <c r="C35" s="54"/>
      <c r="D35" s="2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23"/>
      <c r="T35" s="58"/>
      <c r="U35" s="58">
        <v>14</v>
      </c>
      <c r="V35" s="58" t="s">
        <v>7</v>
      </c>
      <c r="W35" s="58">
        <v>21</v>
      </c>
      <c r="X35" s="55"/>
      <c r="Y35" s="525"/>
      <c r="Z35" s="310"/>
      <c r="AA35" s="527" t="s">
        <v>131</v>
      </c>
      <c r="AB35" s="521" t="s">
        <v>1</v>
      </c>
    </row>
    <row r="36" spans="1:28" ht="13.5" customHeight="1">
      <c r="A36" s="48"/>
      <c r="B36" s="23"/>
      <c r="C36" s="54"/>
      <c r="D36" s="2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23"/>
      <c r="T36" s="58"/>
      <c r="U36" s="58">
        <v>16</v>
      </c>
      <c r="V36" s="58" t="s">
        <v>12</v>
      </c>
      <c r="W36" s="58">
        <v>8</v>
      </c>
      <c r="X36" s="55"/>
      <c r="Y36" s="524"/>
      <c r="Z36" s="303"/>
      <c r="AA36" s="527"/>
      <c r="AB36" s="522"/>
    </row>
    <row r="37" spans="1:28" ht="13.5" customHeight="1">
      <c r="A37" s="48"/>
      <c r="B37" s="23"/>
      <c r="C37" s="54"/>
      <c r="D37" s="2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23"/>
      <c r="T37" s="58"/>
      <c r="U37" s="58">
        <v>12</v>
      </c>
      <c r="V37" s="58" t="s">
        <v>12</v>
      </c>
      <c r="W37" s="58">
        <v>12</v>
      </c>
      <c r="X37" s="55"/>
      <c r="Y37" s="524"/>
      <c r="Z37" s="283"/>
      <c r="AA37" s="52"/>
      <c r="AB37" s="52"/>
    </row>
    <row r="38" spans="1:28" ht="13.5">
      <c r="A38" s="48"/>
      <c r="B38" s="23"/>
      <c r="C38" s="54"/>
      <c r="D38" s="2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23"/>
      <c r="T38" s="63"/>
      <c r="U38" s="58"/>
      <c r="V38" s="58" t="s">
        <v>12</v>
      </c>
      <c r="W38" s="58"/>
      <c r="X38" s="55"/>
      <c r="Y38" s="524"/>
      <c r="Z38" s="49"/>
      <c r="AA38" s="48"/>
      <c r="AB38" s="48"/>
    </row>
    <row r="39" spans="1:28" ht="13.5">
      <c r="A39" s="48"/>
      <c r="B39" s="23"/>
      <c r="C39" s="54"/>
      <c r="D39" s="23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  <c r="Y39" s="296"/>
      <c r="Z39" s="49"/>
      <c r="AA39" s="48"/>
      <c r="AB39" s="48"/>
    </row>
    <row r="40" spans="1:28" ht="18" customHeight="1" thickBot="1">
      <c r="A40" s="48"/>
      <c r="B40" s="520">
        <v>5</v>
      </c>
      <c r="C40" s="528" t="s">
        <v>132</v>
      </c>
      <c r="D40" s="522" t="s">
        <v>39</v>
      </c>
      <c r="E40" s="28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296"/>
      <c r="Z40" s="49"/>
      <c r="AA40" s="48"/>
      <c r="AB40" s="48"/>
    </row>
    <row r="41" spans="1:28" ht="16.5" customHeight="1">
      <c r="A41" s="48"/>
      <c r="B41" s="520"/>
      <c r="C41" s="529"/>
      <c r="D41" s="522"/>
      <c r="E41" s="284"/>
      <c r="F41" s="284"/>
      <c r="G41" s="284"/>
      <c r="H41" s="284"/>
      <c r="I41" s="284"/>
      <c r="J41" s="284"/>
      <c r="K41" s="287"/>
      <c r="L41" s="29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296"/>
      <c r="Z41" s="49"/>
      <c r="AA41" s="48"/>
      <c r="AB41" s="48"/>
    </row>
    <row r="42" spans="1:28" ht="13.5">
      <c r="A42" s="48"/>
      <c r="B42" s="23"/>
      <c r="C42" s="54"/>
      <c r="D42" s="23"/>
      <c r="E42" s="50"/>
      <c r="F42" s="50"/>
      <c r="G42" s="50"/>
      <c r="H42" s="50"/>
      <c r="I42" s="50"/>
      <c r="J42" s="53"/>
      <c r="K42" s="50"/>
      <c r="L42" s="29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296"/>
      <c r="Z42" s="49"/>
      <c r="AA42" s="48"/>
      <c r="AB42" s="48"/>
    </row>
    <row r="43" spans="1:28" ht="13.5">
      <c r="A43" s="48"/>
      <c r="B43" s="23"/>
      <c r="C43" s="54"/>
      <c r="D43" s="23"/>
      <c r="E43" s="523">
        <f>SUM(G43:G47)</f>
        <v>62</v>
      </c>
      <c r="F43" s="56"/>
      <c r="G43" s="57">
        <v>21</v>
      </c>
      <c r="H43" s="58" t="s">
        <v>9</v>
      </c>
      <c r="I43" s="58">
        <v>6</v>
      </c>
      <c r="J43" s="59"/>
      <c r="K43" s="525">
        <f>SUM(I43:I47)</f>
        <v>51</v>
      </c>
      <c r="L43" s="29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296"/>
      <c r="Z43" s="49"/>
      <c r="AA43" s="48"/>
      <c r="AB43" s="48"/>
    </row>
    <row r="44" spans="1:28" ht="14.25" thickBot="1">
      <c r="A44" s="48"/>
      <c r="B44" s="23"/>
      <c r="C44" s="54"/>
      <c r="D44" s="23"/>
      <c r="E44" s="523"/>
      <c r="F44" s="58"/>
      <c r="G44" s="58">
        <v>10</v>
      </c>
      <c r="H44" s="58" t="s">
        <v>9</v>
      </c>
      <c r="I44" s="58">
        <v>18</v>
      </c>
      <c r="J44" s="55"/>
      <c r="K44" s="525"/>
      <c r="L44" s="301"/>
      <c r="M44" s="286"/>
      <c r="N44" s="286"/>
      <c r="O44" s="286"/>
      <c r="P44" s="286"/>
      <c r="Q44" s="286"/>
      <c r="R44" s="286"/>
      <c r="S44" s="50"/>
      <c r="T44" s="50"/>
      <c r="U44" s="50"/>
      <c r="V44" s="50"/>
      <c r="W44" s="50"/>
      <c r="X44" s="50"/>
      <c r="Y44" s="296"/>
      <c r="Z44" s="49"/>
      <c r="AA44" s="48"/>
      <c r="AB44" s="48"/>
    </row>
    <row r="45" spans="1:28" ht="13.5">
      <c r="A45" s="48"/>
      <c r="B45" s="23"/>
      <c r="C45" s="54"/>
      <c r="D45" s="23"/>
      <c r="E45" s="523"/>
      <c r="F45" s="58"/>
      <c r="G45" s="58">
        <v>17</v>
      </c>
      <c r="H45" s="58" t="s">
        <v>9</v>
      </c>
      <c r="I45" s="58">
        <v>11</v>
      </c>
      <c r="J45" s="55"/>
      <c r="K45" s="526"/>
      <c r="L45" s="294"/>
      <c r="M45" s="295"/>
      <c r="N45" s="295"/>
      <c r="O45" s="295"/>
      <c r="P45" s="295"/>
      <c r="Q45" s="295"/>
      <c r="R45" s="299"/>
      <c r="S45" s="50"/>
      <c r="T45" s="50"/>
      <c r="U45" s="50"/>
      <c r="V45" s="50"/>
      <c r="W45" s="50"/>
      <c r="X45" s="50"/>
      <c r="Y45" s="296"/>
      <c r="Z45" s="49"/>
      <c r="AA45" s="48"/>
      <c r="AB45" s="48"/>
    </row>
    <row r="46" spans="1:28" ht="13.5">
      <c r="A46" s="48"/>
      <c r="B46" s="23"/>
      <c r="C46" s="54"/>
      <c r="D46" s="23"/>
      <c r="E46" s="523"/>
      <c r="F46" s="58"/>
      <c r="G46" s="58">
        <v>14</v>
      </c>
      <c r="H46" s="58" t="s">
        <v>9</v>
      </c>
      <c r="I46" s="58">
        <v>16</v>
      </c>
      <c r="J46" s="55"/>
      <c r="K46" s="526"/>
      <c r="L46" s="49"/>
      <c r="M46" s="50"/>
      <c r="N46" s="50"/>
      <c r="O46" s="50"/>
      <c r="P46" s="50"/>
      <c r="Q46" s="50"/>
      <c r="R46" s="61"/>
      <c r="S46" s="50"/>
      <c r="T46" s="50"/>
      <c r="U46" s="50"/>
      <c r="V46" s="50"/>
      <c r="W46" s="50"/>
      <c r="X46" s="50"/>
      <c r="Y46" s="296"/>
      <c r="Z46" s="49"/>
      <c r="AA46" s="48"/>
      <c r="AB46" s="48"/>
    </row>
    <row r="47" spans="1:28" ht="13.5">
      <c r="A47" s="48"/>
      <c r="B47" s="23"/>
      <c r="C47" s="54"/>
      <c r="D47" s="23"/>
      <c r="E47" s="523"/>
      <c r="F47" s="58"/>
      <c r="G47" s="58"/>
      <c r="H47" s="58" t="s">
        <v>9</v>
      </c>
      <c r="I47" s="58"/>
      <c r="J47" s="55"/>
      <c r="K47" s="526"/>
      <c r="L47" s="49"/>
      <c r="M47" s="50"/>
      <c r="N47" s="50"/>
      <c r="O47" s="50"/>
      <c r="P47" s="50"/>
      <c r="Q47" s="50"/>
      <c r="R47" s="61"/>
      <c r="S47" s="50"/>
      <c r="T47" s="50"/>
      <c r="U47" s="50"/>
      <c r="V47" s="50"/>
      <c r="W47" s="50"/>
      <c r="X47" s="50"/>
      <c r="Y47" s="296"/>
      <c r="Z47" s="49"/>
      <c r="AA47" s="48"/>
      <c r="AB47" s="48"/>
    </row>
    <row r="48" spans="1:28" ht="13.5">
      <c r="A48" s="48"/>
      <c r="B48" s="23"/>
      <c r="C48" s="54"/>
      <c r="D48" s="23"/>
      <c r="E48" s="50"/>
      <c r="F48" s="51"/>
      <c r="G48" s="50"/>
      <c r="H48" s="50"/>
      <c r="I48" s="50"/>
      <c r="J48" s="51"/>
      <c r="K48" s="50"/>
      <c r="L48" s="49"/>
      <c r="M48" s="50"/>
      <c r="N48" s="50"/>
      <c r="O48" s="50"/>
      <c r="P48" s="50"/>
      <c r="Q48" s="50"/>
      <c r="R48" s="61"/>
      <c r="S48" s="50"/>
      <c r="T48" s="50"/>
      <c r="U48" s="50"/>
      <c r="V48" s="50"/>
      <c r="W48" s="50"/>
      <c r="X48" s="50"/>
      <c r="Y48" s="296"/>
      <c r="Z48" s="49"/>
      <c r="AA48" s="48"/>
      <c r="AB48" s="48"/>
    </row>
    <row r="49" spans="1:28" ht="16.5" customHeight="1">
      <c r="A49" s="48"/>
      <c r="B49" s="520">
        <v>6</v>
      </c>
      <c r="C49" s="527" t="s">
        <v>113</v>
      </c>
      <c r="D49" s="522" t="s">
        <v>37</v>
      </c>
      <c r="E49" s="49"/>
      <c r="F49" s="50"/>
      <c r="G49" s="50"/>
      <c r="H49" s="50"/>
      <c r="I49" s="50"/>
      <c r="J49" s="50"/>
      <c r="K49" s="50"/>
      <c r="L49" s="49"/>
      <c r="M49" s="50"/>
      <c r="N49" s="50"/>
      <c r="O49" s="50"/>
      <c r="P49" s="50"/>
      <c r="Q49" s="50"/>
      <c r="R49" s="61"/>
      <c r="S49" s="50"/>
      <c r="T49" s="50"/>
      <c r="U49" s="50"/>
      <c r="V49" s="50"/>
      <c r="W49" s="50"/>
      <c r="X49" s="50"/>
      <c r="Y49" s="296"/>
      <c r="Z49" s="49"/>
      <c r="AA49" s="48"/>
      <c r="AB49" s="48"/>
    </row>
    <row r="50" spans="1:28" ht="16.5" customHeight="1">
      <c r="A50" s="48"/>
      <c r="B50" s="520"/>
      <c r="C50" s="527"/>
      <c r="D50" s="522"/>
      <c r="E50" s="105"/>
      <c r="F50" s="51"/>
      <c r="G50" s="51"/>
      <c r="H50" s="51"/>
      <c r="I50" s="51"/>
      <c r="J50" s="51"/>
      <c r="K50" s="51"/>
      <c r="L50" s="50"/>
      <c r="M50" s="50"/>
      <c r="N50" s="50"/>
      <c r="O50" s="50"/>
      <c r="P50" s="50"/>
      <c r="Q50" s="50"/>
      <c r="R50" s="61"/>
      <c r="S50" s="50"/>
      <c r="T50" s="50"/>
      <c r="U50" s="50"/>
      <c r="V50" s="50"/>
      <c r="W50" s="50"/>
      <c r="X50" s="50"/>
      <c r="Y50" s="296"/>
      <c r="Z50" s="49"/>
      <c r="AA50" s="48"/>
      <c r="AB50" s="48"/>
    </row>
    <row r="51" spans="1:28" ht="13.5">
      <c r="A51" s="48"/>
      <c r="B51" s="23"/>
      <c r="C51" s="54"/>
      <c r="D51" s="23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61"/>
      <c r="S51" s="50"/>
      <c r="T51" s="50"/>
      <c r="U51" s="50"/>
      <c r="V51" s="50"/>
      <c r="W51" s="50"/>
      <c r="X51" s="50"/>
      <c r="Y51" s="296"/>
      <c r="Z51" s="49"/>
      <c r="AA51" s="48"/>
      <c r="AB51" s="48"/>
    </row>
    <row r="52" spans="1:28" ht="13.5">
      <c r="A52" s="48"/>
      <c r="B52" s="23"/>
      <c r="C52" s="54"/>
      <c r="D52" s="23"/>
      <c r="E52" s="50"/>
      <c r="F52" s="50"/>
      <c r="G52" s="50"/>
      <c r="H52" s="50"/>
      <c r="I52" s="50"/>
      <c r="J52" s="50"/>
      <c r="K52" s="50"/>
      <c r="L52" s="523">
        <f>SUM(N52:N56)</f>
        <v>31</v>
      </c>
      <c r="M52" s="56"/>
      <c r="N52" s="57">
        <v>6</v>
      </c>
      <c r="O52" s="58" t="s">
        <v>9</v>
      </c>
      <c r="P52" s="58">
        <v>22</v>
      </c>
      <c r="Q52" s="59"/>
      <c r="R52" s="524">
        <f>SUM(P52:P56)</f>
        <v>52</v>
      </c>
      <c r="S52" s="49"/>
      <c r="T52" s="50"/>
      <c r="U52" s="50"/>
      <c r="V52" s="50"/>
      <c r="W52" s="50"/>
      <c r="X52" s="50"/>
      <c r="Y52" s="296"/>
      <c r="Z52" s="49"/>
      <c r="AA52" s="48"/>
      <c r="AB52" s="48"/>
    </row>
    <row r="53" spans="1:28" ht="14.25" customHeight="1" thickBot="1">
      <c r="A53" s="48"/>
      <c r="B53" s="23"/>
      <c r="C53" s="54"/>
      <c r="D53" s="23"/>
      <c r="E53" s="50"/>
      <c r="F53" s="50"/>
      <c r="G53" s="50"/>
      <c r="H53" s="50"/>
      <c r="I53" s="50"/>
      <c r="J53" s="50"/>
      <c r="K53" s="50"/>
      <c r="L53" s="523"/>
      <c r="M53" s="58"/>
      <c r="N53" s="58">
        <v>8</v>
      </c>
      <c r="O53" s="58" t="s">
        <v>9</v>
      </c>
      <c r="P53" s="58">
        <v>6</v>
      </c>
      <c r="Q53" s="55"/>
      <c r="R53" s="524"/>
      <c r="S53" s="285"/>
      <c r="T53" s="297"/>
      <c r="U53" s="297"/>
      <c r="V53" s="297"/>
      <c r="W53" s="297"/>
      <c r="X53" s="297"/>
      <c r="Y53" s="300"/>
      <c r="Z53" s="49"/>
      <c r="AA53" s="48"/>
      <c r="AB53" s="48"/>
    </row>
    <row r="54" spans="1:28" ht="14.25" customHeight="1">
      <c r="A54" s="48"/>
      <c r="B54" s="23"/>
      <c r="C54" s="54"/>
      <c r="D54" s="23"/>
      <c r="E54" s="50"/>
      <c r="F54" s="50"/>
      <c r="G54" s="50"/>
      <c r="H54" s="50"/>
      <c r="I54" s="50"/>
      <c r="J54" s="50"/>
      <c r="K54" s="50"/>
      <c r="L54" s="523"/>
      <c r="M54" s="58"/>
      <c r="N54" s="58">
        <v>12</v>
      </c>
      <c r="O54" s="58" t="s">
        <v>9</v>
      </c>
      <c r="P54" s="58">
        <v>16</v>
      </c>
      <c r="Q54" s="55"/>
      <c r="R54" s="525"/>
      <c r="S54" s="290"/>
      <c r="T54" s="284"/>
      <c r="U54" s="284"/>
      <c r="V54" s="302"/>
      <c r="W54" s="302"/>
      <c r="X54" s="302"/>
      <c r="Y54" s="302"/>
      <c r="Z54" s="48"/>
      <c r="AA54" s="48"/>
      <c r="AB54" s="48"/>
    </row>
    <row r="55" spans="1:28" ht="14.25" customHeight="1">
      <c r="A55" s="48"/>
      <c r="B55" s="23"/>
      <c r="C55" s="54"/>
      <c r="D55" s="23"/>
      <c r="E55" s="50"/>
      <c r="F55" s="50"/>
      <c r="G55" s="50"/>
      <c r="H55" s="50"/>
      <c r="I55" s="50"/>
      <c r="J55" s="50"/>
      <c r="K55" s="50"/>
      <c r="L55" s="523"/>
      <c r="M55" s="58"/>
      <c r="N55" s="58">
        <v>5</v>
      </c>
      <c r="O55" s="58" t="s">
        <v>9</v>
      </c>
      <c r="P55" s="58">
        <v>8</v>
      </c>
      <c r="Q55" s="55"/>
      <c r="R55" s="525"/>
      <c r="S55" s="291"/>
      <c r="T55" s="50"/>
      <c r="U55" s="50"/>
      <c r="V55" s="50"/>
      <c r="W55" s="50"/>
      <c r="X55" s="50"/>
      <c r="Y55" s="50"/>
      <c r="Z55" s="48"/>
      <c r="AA55" s="48"/>
      <c r="AB55" s="48"/>
    </row>
    <row r="56" spans="1:28" ht="13.5">
      <c r="A56" s="48"/>
      <c r="B56" s="23"/>
      <c r="C56" s="54"/>
      <c r="D56" s="23"/>
      <c r="E56" s="50"/>
      <c r="F56" s="50"/>
      <c r="G56" s="50"/>
      <c r="H56" s="50"/>
      <c r="I56" s="50"/>
      <c r="J56" s="50"/>
      <c r="K56" s="50"/>
      <c r="L56" s="523"/>
      <c r="M56" s="63"/>
      <c r="N56" s="58"/>
      <c r="O56" s="58" t="s">
        <v>9</v>
      </c>
      <c r="P56" s="58"/>
      <c r="Q56" s="55"/>
      <c r="R56" s="525"/>
      <c r="S56" s="291"/>
      <c r="T56" s="50"/>
      <c r="U56" s="50"/>
      <c r="V56" s="50"/>
      <c r="W56" s="50"/>
      <c r="X56" s="50"/>
      <c r="Y56" s="50"/>
      <c r="Z56" s="48"/>
      <c r="AA56" s="48"/>
      <c r="AB56" s="48"/>
    </row>
    <row r="57" spans="1:28" ht="13.5">
      <c r="A57" s="48"/>
      <c r="B57" s="23"/>
      <c r="C57" s="54"/>
      <c r="D57" s="23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291"/>
      <c r="T57" s="50"/>
      <c r="U57" s="50"/>
      <c r="V57" s="50"/>
      <c r="W57" s="50"/>
      <c r="X57" s="50"/>
      <c r="Y57" s="50"/>
      <c r="Z57" s="48"/>
      <c r="AA57" s="48"/>
      <c r="AB57" s="48"/>
    </row>
    <row r="58" spans="1:28" ht="16.5" customHeight="1">
      <c r="A58" s="48"/>
      <c r="B58" s="520">
        <v>7</v>
      </c>
      <c r="C58" s="527" t="s">
        <v>110</v>
      </c>
      <c r="D58" s="522" t="s">
        <v>41</v>
      </c>
      <c r="E58" s="60"/>
      <c r="F58" s="53"/>
      <c r="G58" s="53"/>
      <c r="H58" s="53"/>
      <c r="I58" s="53"/>
      <c r="J58" s="53"/>
      <c r="K58" s="53"/>
      <c r="L58" s="50"/>
      <c r="M58" s="50"/>
      <c r="N58" s="50"/>
      <c r="O58" s="50"/>
      <c r="P58" s="50"/>
      <c r="Q58" s="50"/>
      <c r="R58" s="50"/>
      <c r="S58" s="291"/>
      <c r="T58" s="50"/>
      <c r="U58" s="50"/>
      <c r="V58" s="50"/>
      <c r="W58" s="50"/>
      <c r="X58" s="50"/>
      <c r="Y58" s="50"/>
      <c r="Z58" s="48"/>
      <c r="AA58" s="48"/>
      <c r="AB58" s="48"/>
    </row>
    <row r="59" spans="1:28" ht="16.5" customHeight="1">
      <c r="A59" s="48"/>
      <c r="B59" s="520"/>
      <c r="C59" s="527"/>
      <c r="D59" s="522"/>
      <c r="E59" s="51"/>
      <c r="F59" s="51"/>
      <c r="G59" s="51"/>
      <c r="H59" s="51"/>
      <c r="I59" s="51"/>
      <c r="J59" s="51"/>
      <c r="K59" s="111"/>
      <c r="L59" s="49"/>
      <c r="M59" s="50"/>
      <c r="N59" s="50"/>
      <c r="O59" s="50"/>
      <c r="P59" s="50"/>
      <c r="Q59" s="50"/>
      <c r="R59" s="50"/>
      <c r="S59" s="291"/>
      <c r="T59" s="50"/>
      <c r="U59" s="50"/>
      <c r="V59" s="50"/>
      <c r="W59" s="50"/>
      <c r="X59" s="50"/>
      <c r="Y59" s="50"/>
      <c r="Z59" s="48"/>
      <c r="AA59" s="48"/>
      <c r="AB59" s="48"/>
    </row>
    <row r="60" spans="1:28" ht="13.5">
      <c r="A60" s="48"/>
      <c r="B60" s="23"/>
      <c r="C60" s="54"/>
      <c r="D60" s="23"/>
      <c r="E60" s="50"/>
      <c r="F60" s="50"/>
      <c r="G60" s="50"/>
      <c r="H60" s="50"/>
      <c r="I60" s="50"/>
      <c r="J60" s="50"/>
      <c r="K60" s="61"/>
      <c r="L60" s="49"/>
      <c r="M60" s="50"/>
      <c r="N60" s="50"/>
      <c r="O60" s="50"/>
      <c r="P60" s="50"/>
      <c r="Q60" s="50"/>
      <c r="R60" s="50"/>
      <c r="S60" s="291"/>
      <c r="T60" s="50"/>
      <c r="U60" s="50"/>
      <c r="V60" s="50"/>
      <c r="W60" s="50"/>
      <c r="X60" s="50"/>
      <c r="Y60" s="50"/>
      <c r="Z60" s="48"/>
      <c r="AA60" s="48"/>
      <c r="AB60" s="48"/>
    </row>
    <row r="61" spans="1:28" ht="13.5">
      <c r="A61" s="48"/>
      <c r="B61" s="23"/>
      <c r="C61" s="54"/>
      <c r="D61" s="23"/>
      <c r="E61" s="523">
        <f>SUM(G61:G65)</f>
        <v>33</v>
      </c>
      <c r="F61" s="56"/>
      <c r="G61" s="57">
        <v>6</v>
      </c>
      <c r="H61" s="58" t="s">
        <v>7</v>
      </c>
      <c r="I61" s="58">
        <v>20</v>
      </c>
      <c r="J61" s="59"/>
      <c r="K61" s="524">
        <f>SUM(I61:I65)</f>
        <v>69</v>
      </c>
      <c r="L61" s="49"/>
      <c r="M61" s="50"/>
      <c r="N61" s="50"/>
      <c r="O61" s="50"/>
      <c r="P61" s="50"/>
      <c r="Q61" s="50"/>
      <c r="R61" s="50"/>
      <c r="S61" s="291"/>
      <c r="T61" s="50"/>
      <c r="U61" s="50"/>
      <c r="V61" s="50"/>
      <c r="W61" s="50"/>
      <c r="X61" s="50"/>
      <c r="Y61" s="50"/>
      <c r="Z61" s="48"/>
      <c r="AA61" s="48"/>
      <c r="AB61" s="48"/>
    </row>
    <row r="62" spans="1:28" ht="14.25" thickBot="1">
      <c r="A62" s="48"/>
      <c r="B62" s="23"/>
      <c r="C62" s="54"/>
      <c r="D62" s="23"/>
      <c r="E62" s="523"/>
      <c r="F62" s="58"/>
      <c r="G62" s="58">
        <v>8</v>
      </c>
      <c r="H62" s="58" t="s">
        <v>7</v>
      </c>
      <c r="I62" s="58">
        <v>22</v>
      </c>
      <c r="J62" s="55"/>
      <c r="K62" s="524"/>
      <c r="L62" s="285"/>
      <c r="M62" s="297"/>
      <c r="N62" s="297"/>
      <c r="O62" s="297"/>
      <c r="P62" s="297"/>
      <c r="Q62" s="297"/>
      <c r="R62" s="297"/>
      <c r="S62" s="291"/>
      <c r="T62" s="50"/>
      <c r="U62" s="50"/>
      <c r="V62" s="50"/>
      <c r="W62" s="50"/>
      <c r="X62" s="50"/>
      <c r="Y62" s="50"/>
      <c r="Z62" s="48"/>
      <c r="AA62" s="48"/>
      <c r="AB62" s="48"/>
    </row>
    <row r="63" spans="1:28" ht="13.5">
      <c r="A63" s="48"/>
      <c r="B63" s="23"/>
      <c r="C63" s="54"/>
      <c r="D63" s="23"/>
      <c r="E63" s="523"/>
      <c r="F63" s="58"/>
      <c r="G63" s="58">
        <v>12</v>
      </c>
      <c r="H63" s="58" t="s">
        <v>7</v>
      </c>
      <c r="I63" s="58">
        <v>12</v>
      </c>
      <c r="J63" s="55"/>
      <c r="K63" s="525"/>
      <c r="L63" s="290"/>
      <c r="M63" s="284"/>
      <c r="N63" s="284"/>
      <c r="O63" s="284"/>
      <c r="P63" s="284"/>
      <c r="Q63" s="284"/>
      <c r="R63" s="284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1:28" ht="13.5">
      <c r="A64" s="48"/>
      <c r="B64" s="23"/>
      <c r="C64" s="54"/>
      <c r="D64" s="23"/>
      <c r="E64" s="523"/>
      <c r="F64" s="58"/>
      <c r="G64" s="58">
        <v>7</v>
      </c>
      <c r="H64" s="58" t="s">
        <v>7</v>
      </c>
      <c r="I64" s="58">
        <v>15</v>
      </c>
      <c r="J64" s="55"/>
      <c r="K64" s="525"/>
      <c r="L64" s="291"/>
      <c r="M64" s="50"/>
      <c r="N64" s="50"/>
      <c r="O64" s="50"/>
      <c r="P64" s="50"/>
      <c r="Q64" s="50"/>
      <c r="R64" s="50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1:28" ht="13.5">
      <c r="A65" s="48"/>
      <c r="B65" s="23"/>
      <c r="C65" s="54"/>
      <c r="D65" s="23"/>
      <c r="E65" s="523"/>
      <c r="F65" s="58"/>
      <c r="G65" s="58"/>
      <c r="H65" s="58" t="s">
        <v>7</v>
      </c>
      <c r="I65" s="58"/>
      <c r="J65" s="55"/>
      <c r="K65" s="525"/>
      <c r="L65" s="291"/>
      <c r="M65" s="50"/>
      <c r="N65" s="50"/>
      <c r="O65" s="50"/>
      <c r="P65" s="50"/>
      <c r="Q65" s="50"/>
      <c r="R65" s="50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1:28" ht="13.5">
      <c r="A66" s="48"/>
      <c r="B66" s="23"/>
      <c r="C66" s="54"/>
      <c r="D66" s="23"/>
      <c r="E66" s="50"/>
      <c r="F66" s="51"/>
      <c r="G66" s="50"/>
      <c r="H66" s="50"/>
      <c r="I66" s="50"/>
      <c r="J66" s="51"/>
      <c r="K66" s="50"/>
      <c r="L66" s="291"/>
      <c r="M66" s="50"/>
      <c r="N66" s="50"/>
      <c r="O66" s="50"/>
      <c r="P66" s="50"/>
      <c r="Q66" s="50"/>
      <c r="R66" s="50"/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pans="1:28" ht="18" customHeight="1" thickBot="1">
      <c r="A67" s="48"/>
      <c r="B67" s="520">
        <v>8</v>
      </c>
      <c r="C67" s="527" t="s">
        <v>143</v>
      </c>
      <c r="D67" s="522" t="s">
        <v>2</v>
      </c>
      <c r="E67" s="285"/>
      <c r="F67" s="286"/>
      <c r="G67" s="286"/>
      <c r="H67" s="286"/>
      <c r="I67" s="286"/>
      <c r="J67" s="286"/>
      <c r="K67" s="289"/>
      <c r="L67" s="291"/>
      <c r="M67" s="50"/>
      <c r="N67" s="50"/>
      <c r="O67" s="50"/>
      <c r="P67" s="50"/>
      <c r="Q67" s="50"/>
      <c r="R67" s="50"/>
      <c r="S67" s="48"/>
      <c r="T67" s="48"/>
      <c r="U67" s="48"/>
      <c r="V67" s="48"/>
      <c r="W67" s="48"/>
      <c r="X67" s="48"/>
      <c r="Y67" s="48"/>
      <c r="Z67" s="48"/>
      <c r="AA67" s="48"/>
      <c r="AB67" s="48"/>
    </row>
    <row r="68" spans="1:28" ht="16.5" customHeight="1">
      <c r="A68" s="48"/>
      <c r="B68" s="520"/>
      <c r="C68" s="527"/>
      <c r="D68" s="522"/>
      <c r="E68" s="283"/>
      <c r="F68" s="50"/>
      <c r="G68" s="50"/>
      <c r="H68" s="50"/>
      <c r="I68" s="50"/>
      <c r="J68" s="50"/>
      <c r="K68" s="50"/>
      <c r="L68" s="48"/>
      <c r="M68" s="50"/>
      <c r="N68" s="50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</row>
    <row r="69" spans="1:28" ht="13.5">
      <c r="A69" s="48"/>
      <c r="B69" s="48"/>
      <c r="C69" s="48"/>
      <c r="D69" s="48"/>
      <c r="E69" s="50"/>
      <c r="F69" s="50"/>
      <c r="G69" s="50"/>
      <c r="H69" s="50"/>
      <c r="I69" s="50"/>
      <c r="J69" s="50"/>
      <c r="K69" s="50"/>
      <c r="L69" s="48"/>
      <c r="M69" s="50"/>
      <c r="N69" s="50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13:14" ht="13.5">
      <c r="M70" s="18"/>
      <c r="N70" s="18"/>
    </row>
    <row r="71" spans="13:14" ht="13.5">
      <c r="M71" s="18"/>
      <c r="N71" s="18"/>
    </row>
    <row r="72" spans="13:14" ht="13.5">
      <c r="M72" s="18"/>
      <c r="N72" s="18"/>
    </row>
    <row r="73" spans="13:14" ht="13.5">
      <c r="M73" s="18"/>
      <c r="N73" s="18"/>
    </row>
    <row r="74" spans="13:14" ht="13.5">
      <c r="M74" s="18"/>
      <c r="N74" s="18"/>
    </row>
    <row r="75" spans="13:14" ht="13.5">
      <c r="M75" s="18"/>
      <c r="N75" s="18"/>
    </row>
    <row r="76" spans="13:14" ht="13.5">
      <c r="M76" s="18"/>
      <c r="N76" s="18"/>
    </row>
    <row r="77" spans="13:14" ht="13.5">
      <c r="M77" s="18"/>
      <c r="N77" s="18"/>
    </row>
    <row r="78" spans="13:14" ht="13.5">
      <c r="M78" s="18"/>
      <c r="N78" s="18"/>
    </row>
    <row r="79" spans="13:14" ht="13.5">
      <c r="M79" s="18"/>
      <c r="N79" s="18"/>
    </row>
    <row r="80" spans="13:14" ht="13.5">
      <c r="M80" s="18"/>
      <c r="N80" s="18"/>
    </row>
  </sheetData>
  <sheetProtection/>
  <mergeCells count="43">
    <mergeCell ref="C49:C50"/>
    <mergeCell ref="D49:D50"/>
    <mergeCell ref="K25:K29"/>
    <mergeCell ref="E1:AA2"/>
    <mergeCell ref="E25:E29"/>
    <mergeCell ref="R16:R20"/>
    <mergeCell ref="E7:E11"/>
    <mergeCell ref="K7:K11"/>
    <mergeCell ref="L16:L20"/>
    <mergeCell ref="AA35:AA36"/>
    <mergeCell ref="B4:B5"/>
    <mergeCell ref="C4:C5"/>
    <mergeCell ref="D4:D5"/>
    <mergeCell ref="N3:AA4"/>
    <mergeCell ref="N5:AA6"/>
    <mergeCell ref="B13:B14"/>
    <mergeCell ref="B22:B23"/>
    <mergeCell ref="C22:C23"/>
    <mergeCell ref="D22:D23"/>
    <mergeCell ref="C13:C14"/>
    <mergeCell ref="D13:D14"/>
    <mergeCell ref="B31:B32"/>
    <mergeCell ref="C31:C32"/>
    <mergeCell ref="D31:D32"/>
    <mergeCell ref="B40:B41"/>
    <mergeCell ref="C40:C41"/>
    <mergeCell ref="D40:D41"/>
    <mergeCell ref="B67:B68"/>
    <mergeCell ref="C67:C68"/>
    <mergeCell ref="D67:D68"/>
    <mergeCell ref="D58:D59"/>
    <mergeCell ref="B58:B59"/>
    <mergeCell ref="C58:C59"/>
    <mergeCell ref="B49:B50"/>
    <mergeCell ref="AB35:AB36"/>
    <mergeCell ref="E61:E65"/>
    <mergeCell ref="K61:K65"/>
    <mergeCell ref="R52:R56"/>
    <mergeCell ref="E43:E47"/>
    <mergeCell ref="K43:K47"/>
    <mergeCell ref="Y34:Y38"/>
    <mergeCell ref="S34:S38"/>
    <mergeCell ref="L52:L56"/>
  </mergeCells>
  <printOptions/>
  <pageMargins left="0.75" right="0.75" top="1" bottom="1" header="0.512" footer="0.512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山口晃晴</cp:lastModifiedBy>
  <cp:lastPrinted>2009-06-12T10:35:44Z</cp:lastPrinted>
  <dcterms:created xsi:type="dcterms:W3CDTF">2005-06-20T05:11:53Z</dcterms:created>
  <dcterms:modified xsi:type="dcterms:W3CDTF">2013-07-13T07:38:17Z</dcterms:modified>
  <cp:category/>
  <cp:version/>
  <cp:contentType/>
  <cp:contentStatus/>
</cp:coreProperties>
</file>