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0" windowWidth="13440" windowHeight="7500" tabRatio="805" activeTab="1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">'女子'!$A$1:$AC$139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<sst xmlns="http://schemas.openxmlformats.org/spreadsheetml/2006/main" count="287" uniqueCount="77">
  <si>
    <t>-</t>
  </si>
  <si>
    <t>-</t>
  </si>
  <si>
    <t>女子</t>
  </si>
  <si>
    <t>男子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</si>
  <si>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</si>
  <si>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</si>
  <si>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</si>
  <si>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</si>
  <si>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</si>
  <si>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</si>
  <si>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</si>
  <si>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</si>
  <si>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</si>
  <si>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</si>
  <si>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</si>
  <si>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</si>
  <si>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</si>
  <si>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</si>
  <si>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平成２５年度　フタバ旗争奪中学校バスケットボール大会</t>
  </si>
  <si>
    <t>期日：平成26年1月25、26日、2月1日</t>
  </si>
  <si>
    <t>神居東</t>
  </si>
  <si>
    <t>永山</t>
  </si>
  <si>
    <t>東光</t>
  </si>
  <si>
    <t>東川</t>
  </si>
  <si>
    <t>緑が丘</t>
  </si>
  <si>
    <t>広陵</t>
  </si>
  <si>
    <t>六合</t>
  </si>
  <si>
    <t>北門</t>
  </si>
  <si>
    <t>富良野東</t>
  </si>
  <si>
    <t>中富良野</t>
  </si>
  <si>
    <t>鷹栖</t>
  </si>
  <si>
    <t>東明</t>
  </si>
  <si>
    <t>上富良野</t>
  </si>
  <si>
    <t>愛宕</t>
  </si>
  <si>
    <t>場所：愛宕中学校他</t>
  </si>
  <si>
    <t>緑が丘</t>
  </si>
  <si>
    <t>東明</t>
  </si>
  <si>
    <t>鷹栖</t>
  </si>
  <si>
    <t>光陽</t>
  </si>
  <si>
    <t>神楽</t>
  </si>
  <si>
    <t>東陽</t>
  </si>
  <si>
    <t>常盤</t>
  </si>
  <si>
    <t>永山南</t>
  </si>
  <si>
    <t>富良野東</t>
  </si>
  <si>
    <t>美瑛</t>
  </si>
  <si>
    <t>忠和</t>
  </si>
  <si>
    <t>愛宕</t>
  </si>
  <si>
    <t>明星</t>
  </si>
  <si>
    <t>東神楽</t>
  </si>
  <si>
    <t>当麻</t>
  </si>
  <si>
    <t>東光</t>
  </si>
  <si>
    <t>上富良野</t>
  </si>
  <si>
    <t>北門</t>
  </si>
  <si>
    <t>広陵</t>
  </si>
  <si>
    <t>北星</t>
  </si>
  <si>
    <t>富良野西</t>
  </si>
  <si>
    <t>永山</t>
  </si>
  <si>
    <t>-</t>
  </si>
  <si>
    <t>東神楽</t>
  </si>
  <si>
    <t xml:space="preserve"> </t>
  </si>
  <si>
    <t>-</t>
  </si>
  <si>
    <t>東陽光陽</t>
  </si>
  <si>
    <t>神楽</t>
  </si>
  <si>
    <t xml:space="preserve"> </t>
  </si>
  <si>
    <t>北都</t>
  </si>
  <si>
    <t>神居</t>
  </si>
  <si>
    <t>当麻</t>
  </si>
  <si>
    <t>北星</t>
  </si>
  <si>
    <t>啓北</t>
  </si>
  <si>
    <t>富良野西</t>
  </si>
  <si>
    <t>聖園</t>
  </si>
  <si>
    <t>美瑛</t>
  </si>
  <si>
    <t>-</t>
  </si>
  <si>
    <t>緑が丘</t>
  </si>
  <si>
    <t>神居東</t>
  </si>
  <si>
    <t>最優秀選手賞：緑が丘中学校　№10　大懸　立樹</t>
  </si>
  <si>
    <t>最優秀選手賞：神居東中学校№4　阿部　結津季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</si>
</sst>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2"/>
      </left>
      <right style="thin"/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medium">
        <color indexed="14"/>
      </left>
      <right style="thin"/>
      <top>
        <color indexed="63"/>
      </top>
      <bottom style="medium">
        <color indexed="14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7" fillId="0" borderId="16" xfId="0" applyFont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16" xfId="0" applyFont="1" applyBorder="1" applyAlignment="1" applyProtection="1">
      <alignment horizontal="right" vertical="center" shrinkToFit="1"/>
      <protection/>
    </xf>
    <xf numFmtId="0" fontId="5" fillId="0" borderId="17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distributed" vertical="center"/>
    </xf>
    <xf numFmtId="0" fontId="5" fillId="0" borderId="21" xfId="0" applyFont="1" applyBorder="1" applyAlignment="1">
      <alignment/>
    </xf>
    <xf numFmtId="0" fontId="8" fillId="0" borderId="0" xfId="0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9" xfId="0" applyFont="1" applyFill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top"/>
    </xf>
    <xf numFmtId="0" fontId="7" fillId="0" borderId="23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right" vertical="center" shrinkToFit="1"/>
      <protection/>
    </xf>
    <xf numFmtId="0" fontId="7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9" xfId="0" applyFont="1" applyBorder="1" applyAlignment="1" applyProtection="1">
      <alignment horizontal="right" vertical="center" shrinkToFit="1"/>
      <protection/>
    </xf>
    <xf numFmtId="0" fontId="27" fillId="0" borderId="19" xfId="0" applyFont="1" applyBorder="1" applyAlignment="1" applyProtection="1">
      <alignment horizontal="center" vertical="center" shrinkToFit="1"/>
      <protection/>
    </xf>
    <xf numFmtId="0" fontId="7" fillId="0" borderId="27" xfId="0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right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5" fillId="0" borderId="32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27" fillId="0" borderId="35" xfId="0" applyFont="1" applyBorder="1" applyAlignment="1" applyProtection="1">
      <alignment horizontal="right" vertical="center" shrinkToFit="1"/>
      <protection/>
    </xf>
    <xf numFmtId="0" fontId="8" fillId="0" borderId="36" xfId="0" applyFont="1" applyBorder="1" applyAlignment="1" applyProtection="1">
      <alignment horizontal="right" vertical="center" shrinkToFit="1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right" vertical="center" shrinkToFit="1"/>
      <protection/>
    </xf>
    <xf numFmtId="0" fontId="5" fillId="0" borderId="39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right" vertical="center" shrinkToFit="1"/>
      <protection/>
    </xf>
    <xf numFmtId="0" fontId="8" fillId="0" borderId="37" xfId="0" applyFont="1" applyBorder="1" applyAlignment="1" applyProtection="1">
      <alignment horizontal="right" vertical="center" shrinkToFit="1"/>
      <protection/>
    </xf>
    <xf numFmtId="0" fontId="5" fillId="0" borderId="41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40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5" fillId="0" borderId="41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right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7" fillId="0" borderId="46" xfId="0" applyFont="1" applyFill="1" applyBorder="1" applyAlignment="1">
      <alignment horizontal="right" vertical="center" shrinkToFit="1"/>
    </xf>
    <xf numFmtId="0" fontId="6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shrinkToFit="1"/>
    </xf>
    <xf numFmtId="0" fontId="7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47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 applyProtection="1">
      <alignment horizontal="right" vertical="center" shrinkToFit="1"/>
      <protection/>
    </xf>
    <xf numFmtId="0" fontId="8" fillId="0" borderId="39" xfId="0" applyFont="1" applyBorder="1" applyAlignment="1" applyProtection="1">
      <alignment horizontal="center" vertical="center" shrinkToFit="1"/>
      <protection/>
    </xf>
    <xf numFmtId="0" fontId="8" fillId="0" borderId="44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 horizontal="center" vertical="center" shrinkToFit="1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right" vertical="center"/>
      <protection/>
    </xf>
    <xf numFmtId="0" fontId="5" fillId="0" borderId="4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44" xfId="0" applyFont="1" applyBorder="1" applyAlignment="1" applyProtection="1">
      <alignment horizontal="right" vertical="center"/>
      <protection/>
    </xf>
    <xf numFmtId="0" fontId="8" fillId="0" borderId="35" xfId="0" applyFont="1" applyBorder="1" applyAlignment="1" applyProtection="1">
      <alignment horizontal="right" vertical="center"/>
      <protection/>
    </xf>
    <xf numFmtId="0" fontId="8" fillId="0" borderId="37" xfId="0" applyFont="1" applyBorder="1" applyAlignment="1" applyProtection="1">
      <alignment horizontal="right" vertical="center"/>
      <protection/>
    </xf>
    <xf numFmtId="0" fontId="8" fillId="0" borderId="38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shrinkToFit="1"/>
      <protection/>
    </xf>
    <xf numFmtId="0" fontId="5" fillId="0" borderId="37" xfId="0" applyFont="1" applyBorder="1" applyAlignment="1" applyProtection="1">
      <alignment horizontal="right" shrinkToFit="1"/>
      <protection/>
    </xf>
    <xf numFmtId="0" fontId="8" fillId="0" borderId="40" xfId="0" applyFont="1" applyBorder="1" applyAlignment="1" applyProtection="1">
      <alignment horizontal="right" vertical="center" shrinkToFit="1"/>
      <protection/>
    </xf>
    <xf numFmtId="0" fontId="5" fillId="0" borderId="45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16" xfId="0" applyFont="1" applyBorder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8" fillId="0" borderId="10" xfId="0" applyFont="1" applyBorder="1" applyAlignment="1" applyProtection="1">
      <alignment horizontal="right" vertical="center"/>
      <protection locked="0"/>
    </xf>
    <xf numFmtId="0" fontId="28" fillId="0" borderId="20" xfId="0" applyFont="1" applyBorder="1" applyAlignment="1" applyProtection="1">
      <alignment horizontal="right" vertical="center"/>
      <protection locked="0"/>
    </xf>
    <xf numFmtId="0" fontId="28" fillId="0" borderId="34" xfId="0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29" fillId="0" borderId="10" xfId="0" applyFont="1" applyBorder="1" applyAlignment="1" applyProtection="1">
      <alignment vertical="center" shrinkToFit="1"/>
      <protection locked="0"/>
    </xf>
    <xf numFmtId="0" fontId="28" fillId="0" borderId="1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right" vertical="center" shrinkToFit="1"/>
      <protection locked="0"/>
    </xf>
    <xf numFmtId="0" fontId="29" fillId="0" borderId="17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horizontal="right" vertical="center" shrinkToFit="1"/>
      <protection locked="0"/>
    </xf>
    <xf numFmtId="0" fontId="29" fillId="0" borderId="17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29" fillId="0" borderId="10" xfId="0" applyFont="1" applyBorder="1" applyAlignment="1" applyProtection="1">
      <alignment horizontal="right" vertical="center" shrinkToFit="1"/>
      <protection locked="0"/>
    </xf>
    <xf numFmtId="0" fontId="28" fillId="0" borderId="17" xfId="0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 horizontal="right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22" xfId="0" applyFont="1" applyBorder="1" applyAlignment="1" applyProtection="1">
      <alignment horizontal="right" vertical="center" shrinkToFit="1"/>
      <protection locked="0"/>
    </xf>
    <xf numFmtId="0" fontId="30" fillId="0" borderId="0" xfId="0" applyFont="1" applyBorder="1" applyAlignment="1" applyProtection="1">
      <alignment/>
      <protection locked="0"/>
    </xf>
    <xf numFmtId="0" fontId="29" fillId="0" borderId="10" xfId="0" applyFont="1" applyBorder="1" applyAlignment="1" applyProtection="1">
      <alignment horizontal="right" vertical="center"/>
      <protection locked="0"/>
    </xf>
    <xf numFmtId="0" fontId="30" fillId="0" borderId="16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 horizontal="right" vertical="center"/>
      <protection locked="0"/>
    </xf>
    <xf numFmtId="0" fontId="28" fillId="0" borderId="22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 wrapText="1" shrinkToFit="1"/>
      <protection locked="0"/>
    </xf>
    <xf numFmtId="0" fontId="28" fillId="0" borderId="30" xfId="0" applyFont="1" applyBorder="1" applyAlignment="1" applyProtection="1">
      <alignment horizontal="right" vertical="center"/>
      <protection locked="0"/>
    </xf>
    <xf numFmtId="0" fontId="28" fillId="0" borderId="31" xfId="0" applyFont="1" applyBorder="1" applyAlignment="1" applyProtection="1">
      <alignment horizontal="right" vertical="center"/>
      <protection locked="0"/>
    </xf>
    <xf numFmtId="0" fontId="29" fillId="0" borderId="27" xfId="0" applyFont="1" applyBorder="1" applyAlignment="1" applyProtection="1">
      <alignment vertical="center" shrinkToFit="1"/>
      <protection locked="0"/>
    </xf>
    <xf numFmtId="0" fontId="30" fillId="0" borderId="17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/>
      <protection locked="0"/>
    </xf>
    <xf numFmtId="0" fontId="28" fillId="0" borderId="28" xfId="0" applyFont="1" applyBorder="1" applyAlignment="1" applyProtection="1">
      <alignment horizontal="right" vertical="center"/>
      <protection locked="0"/>
    </xf>
    <xf numFmtId="0" fontId="28" fillId="0" borderId="34" xfId="0" applyFont="1" applyBorder="1" applyAlignment="1" applyProtection="1">
      <alignment horizontal="righ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28" fillId="0" borderId="49" xfId="0" applyFont="1" applyBorder="1" applyAlignment="1" applyProtection="1">
      <alignment horizontal="right" vertical="center"/>
      <protection locked="0"/>
    </xf>
    <xf numFmtId="0" fontId="29" fillId="0" borderId="17" xfId="0" applyFont="1" applyBorder="1" applyAlignment="1" applyProtection="1">
      <alignment vertical="center" shrinkToFit="1"/>
      <protection locked="0"/>
    </xf>
    <xf numFmtId="0" fontId="29" fillId="0" borderId="30" xfId="0" applyFont="1" applyBorder="1" applyAlignment="1" applyProtection="1">
      <alignment vertical="center" shrinkToFit="1"/>
      <protection locked="0"/>
    </xf>
    <xf numFmtId="0" fontId="29" fillId="0" borderId="30" xfId="0" applyFont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 applyProtection="1">
      <alignment horizontal="right" vertical="center" shrinkToFit="1"/>
      <protection locked="0"/>
    </xf>
    <xf numFmtId="0" fontId="29" fillId="0" borderId="27" xfId="0" applyFont="1" applyBorder="1" applyAlignment="1" applyProtection="1">
      <alignment horizontal="right" vertical="center"/>
      <protection locked="0"/>
    </xf>
    <xf numFmtId="0" fontId="29" fillId="0" borderId="27" xfId="0" applyFont="1" applyBorder="1" applyAlignment="1" applyProtection="1">
      <alignment horizontal="right" vertical="center" shrinkToFit="1"/>
      <protection locked="0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29" fillId="0" borderId="28" xfId="0" applyFont="1" applyBorder="1" applyAlignment="1" applyProtection="1">
      <alignment horizontal="right" vertical="center" shrinkToFit="1"/>
      <protection locked="0"/>
    </xf>
    <xf numFmtId="0" fontId="29" fillId="0" borderId="28" xfId="0" applyFont="1" applyBorder="1" applyAlignment="1" applyProtection="1">
      <alignment horizontal="center" vertical="center" shrinkToFit="1"/>
      <protection locked="0"/>
    </xf>
    <xf numFmtId="0" fontId="29" fillId="0" borderId="29" xfId="0" applyFont="1" applyBorder="1" applyAlignment="1" applyProtection="1">
      <alignment horizontal="right" vertical="center" shrinkToFit="1"/>
      <protection locked="0"/>
    </xf>
    <xf numFmtId="0" fontId="28" fillId="0" borderId="20" xfId="0" applyFont="1" applyBorder="1" applyAlignment="1" applyProtection="1">
      <alignment/>
      <protection locked="0"/>
    </xf>
    <xf numFmtId="0" fontId="5" fillId="0" borderId="50" xfId="0" applyFont="1" applyBorder="1" applyAlignment="1">
      <alignment horizontal="right" vertical="center" shrinkToFit="1"/>
    </xf>
    <xf numFmtId="0" fontId="5" fillId="0" borderId="5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28" fillId="0" borderId="17" xfId="0" applyFont="1" applyBorder="1" applyAlignment="1" applyProtection="1">
      <alignment horizontal="right" vertical="center" shrinkToFit="1"/>
      <protection locked="0"/>
    </xf>
    <xf numFmtId="0" fontId="28" fillId="0" borderId="46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41" xfId="0" applyFont="1" applyBorder="1" applyAlignment="1" applyProtection="1">
      <alignment horizontal="right" vertical="center" shrinkToFit="1"/>
      <protection/>
    </xf>
    <xf numFmtId="0" fontId="5" fillId="0" borderId="39" xfId="0" applyFont="1" applyBorder="1" applyAlignment="1" applyProtection="1">
      <alignment horizontal="right" vertical="center" shrinkToFit="1"/>
      <protection/>
    </xf>
    <xf numFmtId="0" fontId="5" fillId="0" borderId="17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8" fillId="0" borderId="32" xfId="0" applyFont="1" applyBorder="1" applyAlignment="1" applyProtection="1">
      <alignment horizontal="right" vertical="center" shrinkToFit="1"/>
      <protection locked="0"/>
    </xf>
    <xf numFmtId="0" fontId="28" fillId="0" borderId="30" xfId="0" applyFont="1" applyBorder="1" applyAlignment="1" applyProtection="1">
      <alignment horizontal="right" vertical="center" shrinkToFit="1"/>
      <protection locked="0"/>
    </xf>
    <xf numFmtId="0" fontId="28" fillId="0" borderId="34" xfId="0" applyFont="1" applyBorder="1" applyAlignment="1" applyProtection="1">
      <alignment horizontal="right" vertical="center" shrinkToFit="1"/>
      <protection locked="0"/>
    </xf>
    <xf numFmtId="0" fontId="28" fillId="0" borderId="0" xfId="0" applyFont="1" applyBorder="1" applyAlignment="1" applyProtection="1">
      <alignment horizontal="right" vertical="center" shrinkToFit="1"/>
      <protection locked="0"/>
    </xf>
    <xf numFmtId="0" fontId="28" fillId="0" borderId="49" xfId="0" applyFont="1" applyBorder="1" applyAlignment="1" applyProtection="1">
      <alignment horizontal="right" vertical="center" shrinkToFit="1"/>
      <protection locked="0"/>
    </xf>
    <xf numFmtId="0" fontId="28" fillId="0" borderId="28" xfId="0" applyFont="1" applyBorder="1" applyAlignment="1" applyProtection="1">
      <alignment horizontal="right" vertical="center" shrinkToFit="1"/>
      <protection locked="0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5" fillId="0" borderId="49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top" shrinkToFit="1"/>
    </xf>
    <xf numFmtId="0" fontId="5" fillId="0" borderId="40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right"/>
      <protection/>
    </xf>
    <xf numFmtId="0" fontId="5" fillId="0" borderId="45" xfId="0" applyFont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45" xfId="0" applyFont="1" applyBorder="1" applyAlignment="1" applyProtection="1">
      <alignment horizontal="right" vertical="center"/>
      <protection/>
    </xf>
    <xf numFmtId="0" fontId="5" fillId="0" borderId="37" xfId="0" applyFont="1" applyBorder="1" applyAlignment="1" applyProtection="1">
      <alignment horizontal="right" vertical="center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5" fillId="0" borderId="37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50" xfId="0" applyFont="1" applyBorder="1" applyAlignment="1" applyProtection="1">
      <alignment horizontal="right" vertical="center" shrinkToFit="1"/>
      <protection/>
    </xf>
    <xf numFmtId="0" fontId="5" fillId="0" borderId="51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34" xfId="0" applyFont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7" fillId="0" borderId="34" xfId="0" applyFont="1" applyBorder="1" applyAlignment="1">
      <alignment vertical="center"/>
    </xf>
    <xf numFmtId="0" fontId="5" fillId="0" borderId="34" xfId="0" applyFont="1" applyBorder="1" applyAlignment="1" applyProtection="1">
      <alignment horizontal="left" vertical="center"/>
      <protection/>
    </xf>
    <xf numFmtId="0" fontId="0" fillId="0" borderId="34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/>
      <protection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3"/>
  <sheetViews>
    <sheetView view="pageBreakPreview" zoomScaleSheetLayoutView="100" zoomScalePageLayoutView="0" workbookViewId="0" topLeftCell="A1">
      <selection activeCell="N1" sqref="N1:AE2"/>
    </sheetView>
  </sheetViews>
  <sheetFormatPr defaultColWidth="35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3"/>
      <c r="B1" s="4"/>
      <c r="C1" s="309"/>
      <c r="D1" s="309"/>
      <c r="E1" s="309"/>
      <c r="F1" s="293">
        <f>SUM(F4:F8)</f>
        <v>95</v>
      </c>
      <c r="G1" s="293"/>
      <c r="H1" s="293"/>
      <c r="I1" s="4"/>
      <c r="J1" s="4"/>
      <c r="K1" s="4"/>
      <c r="L1" s="8"/>
      <c r="M1" s="8"/>
      <c r="N1" s="310" t="s">
        <v>18</v>
      </c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</row>
    <row r="2" spans="1:31" ht="7.5" customHeight="1" thickBot="1">
      <c r="A2" s="282">
        <v>1</v>
      </c>
      <c r="B2" s="300" t="s">
        <v>35</v>
      </c>
      <c r="C2" s="309"/>
      <c r="D2" s="309"/>
      <c r="E2" s="309"/>
      <c r="F2" s="293"/>
      <c r="G2" s="293"/>
      <c r="H2" s="293"/>
      <c r="I2" s="10"/>
      <c r="J2" s="10"/>
      <c r="K2" s="8"/>
      <c r="L2" s="8"/>
      <c r="M2" s="8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</row>
    <row r="3" spans="1:31" ht="7.5" customHeight="1">
      <c r="A3" s="283"/>
      <c r="B3" s="301"/>
      <c r="C3" s="187"/>
      <c r="D3" s="187"/>
      <c r="E3" s="187"/>
      <c r="F3" s="188"/>
      <c r="G3" s="188"/>
      <c r="H3" s="189"/>
      <c r="I3" s="7"/>
      <c r="J3" s="7"/>
      <c r="K3" s="8"/>
      <c r="L3" s="8"/>
      <c r="M3" s="8"/>
      <c r="N3" s="310" t="s">
        <v>3</v>
      </c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</row>
    <row r="4" spans="1:31" ht="7.5" customHeight="1">
      <c r="A4" s="3"/>
      <c r="B4" s="6"/>
      <c r="C4" s="312"/>
      <c r="D4" s="312"/>
      <c r="E4" s="312"/>
      <c r="F4" s="84">
        <v>35</v>
      </c>
      <c r="G4" s="37" t="s">
        <v>9</v>
      </c>
      <c r="H4" s="156">
        <v>6</v>
      </c>
      <c r="I4" s="306">
        <f>SUM(I13:I17)</f>
        <v>67</v>
      </c>
      <c r="J4" s="293"/>
      <c r="K4" s="293"/>
      <c r="L4" s="8"/>
      <c r="M4" s="8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</row>
    <row r="5" spans="1:31" ht="7.5" customHeight="1" thickBot="1">
      <c r="A5" s="3"/>
      <c r="B5" s="10"/>
      <c r="C5" s="312"/>
      <c r="D5" s="312"/>
      <c r="E5" s="312"/>
      <c r="F5" s="84">
        <v>29</v>
      </c>
      <c r="G5" s="37" t="s">
        <v>0</v>
      </c>
      <c r="H5" s="156">
        <v>2</v>
      </c>
      <c r="I5" s="307"/>
      <c r="J5" s="308"/>
      <c r="K5" s="308"/>
      <c r="L5" s="8"/>
      <c r="M5" s="8"/>
      <c r="N5" s="310" t="s">
        <v>19</v>
      </c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pans="1:31" ht="7.5" customHeight="1">
      <c r="A6" s="3"/>
      <c r="B6" s="4"/>
      <c r="C6" s="293">
        <f>SUM(C9:C13)</f>
        <v>37</v>
      </c>
      <c r="D6" s="293"/>
      <c r="E6" s="293"/>
      <c r="F6" s="84">
        <v>18</v>
      </c>
      <c r="G6" s="37" t="s">
        <v>10</v>
      </c>
      <c r="H6" s="53">
        <v>2</v>
      </c>
      <c r="I6" s="190"/>
      <c r="J6" s="4"/>
      <c r="K6" s="192"/>
      <c r="L6" s="8"/>
      <c r="M6" s="8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</row>
    <row r="7" spans="1:31" ht="7.5" customHeight="1">
      <c r="A7" s="282">
        <v>2</v>
      </c>
      <c r="B7" s="300" t="s">
        <v>36</v>
      </c>
      <c r="C7" s="293"/>
      <c r="D7" s="293"/>
      <c r="E7" s="293"/>
      <c r="F7" s="84">
        <v>13</v>
      </c>
      <c r="G7" s="37" t="s">
        <v>10</v>
      </c>
      <c r="H7" s="55">
        <v>7</v>
      </c>
      <c r="I7" s="10"/>
      <c r="J7" s="10"/>
      <c r="K7" s="193"/>
      <c r="L7" s="8"/>
      <c r="M7" s="8"/>
      <c r="N7" s="310" t="s">
        <v>34</v>
      </c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</row>
    <row r="8" spans="1:31" ht="7.5" customHeight="1">
      <c r="A8" s="283"/>
      <c r="B8" s="301"/>
      <c r="C8" s="47"/>
      <c r="D8" s="47"/>
      <c r="E8" s="48"/>
      <c r="F8" s="84"/>
      <c r="G8" s="37" t="s">
        <v>11</v>
      </c>
      <c r="H8" s="53"/>
      <c r="I8" s="7"/>
      <c r="J8" s="7"/>
      <c r="K8" s="193"/>
      <c r="L8" s="8"/>
      <c r="M8" s="8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</row>
    <row r="9" spans="1:31" ht="7.5" customHeight="1">
      <c r="A9" s="3"/>
      <c r="B9" s="6"/>
      <c r="C9" s="84">
        <v>10</v>
      </c>
      <c r="D9" s="37" t="s">
        <v>5</v>
      </c>
      <c r="E9" s="53">
        <v>8</v>
      </c>
      <c r="F9" s="35"/>
      <c r="G9" s="35"/>
      <c r="H9" s="78"/>
      <c r="I9" s="7"/>
      <c r="J9" s="7"/>
      <c r="K9" s="193"/>
      <c r="L9" s="8"/>
      <c r="M9" s="8"/>
      <c r="N9" s="310" t="s">
        <v>75</v>
      </c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</row>
    <row r="10" spans="1:31" ht="7.5" customHeight="1" thickBot="1">
      <c r="A10" s="3"/>
      <c r="B10" s="10"/>
      <c r="C10" s="84">
        <v>17</v>
      </c>
      <c r="D10" s="37" t="s">
        <v>5</v>
      </c>
      <c r="E10" s="53">
        <v>13</v>
      </c>
      <c r="F10" s="77"/>
      <c r="G10" s="35"/>
      <c r="H10" s="78"/>
      <c r="I10" s="7"/>
      <c r="J10" s="7"/>
      <c r="K10" s="193"/>
      <c r="L10" s="8"/>
      <c r="M10" s="8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</row>
    <row r="11" spans="1:31" ht="7.5" customHeight="1">
      <c r="A11" s="3"/>
      <c r="B11" s="10"/>
      <c r="C11" s="84">
        <v>2</v>
      </c>
      <c r="D11" s="37" t="s">
        <v>5</v>
      </c>
      <c r="E11" s="156">
        <v>13</v>
      </c>
      <c r="F11" s="304">
        <f>SUM(H4:H8)</f>
        <v>17</v>
      </c>
      <c r="G11" s="305"/>
      <c r="H11" s="305"/>
      <c r="I11" s="7"/>
      <c r="J11" s="7"/>
      <c r="K11" s="193"/>
      <c r="L11" s="8"/>
      <c r="M11" s="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7.5" customHeight="1">
      <c r="A12" s="3"/>
      <c r="B12" s="10"/>
      <c r="C12" s="84">
        <v>8</v>
      </c>
      <c r="D12" s="37" t="s">
        <v>0</v>
      </c>
      <c r="E12" s="156">
        <v>8</v>
      </c>
      <c r="F12" s="306"/>
      <c r="G12" s="293"/>
      <c r="H12" s="293"/>
      <c r="I12" s="7"/>
      <c r="J12" s="7"/>
      <c r="K12" s="193"/>
      <c r="L12" s="8"/>
      <c r="M12" s="8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7.5" customHeight="1" thickBot="1">
      <c r="A13" s="282">
        <v>3</v>
      </c>
      <c r="B13" s="300" t="s">
        <v>37</v>
      </c>
      <c r="C13" s="157"/>
      <c r="D13" s="148" t="s">
        <v>0</v>
      </c>
      <c r="E13" s="158"/>
      <c r="F13" s="35"/>
      <c r="G13" s="35"/>
      <c r="H13" s="35"/>
      <c r="I13" s="84">
        <v>17</v>
      </c>
      <c r="J13" s="37" t="s">
        <v>12</v>
      </c>
      <c r="K13" s="156">
        <v>9</v>
      </c>
      <c r="L13" s="8"/>
      <c r="M13" s="8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7.5" customHeight="1">
      <c r="A14" s="283"/>
      <c r="B14" s="301"/>
      <c r="C14" s="293">
        <f>SUM(E9:E13)</f>
        <v>42</v>
      </c>
      <c r="D14" s="293"/>
      <c r="E14" s="293"/>
      <c r="F14" s="35"/>
      <c r="G14" s="40"/>
      <c r="H14" s="35"/>
      <c r="I14" s="84">
        <v>16</v>
      </c>
      <c r="J14" s="37" t="s">
        <v>12</v>
      </c>
      <c r="K14" s="156">
        <v>9</v>
      </c>
      <c r="L14" s="306">
        <f>SUM(L27:L31)</f>
        <v>51</v>
      </c>
      <c r="M14" s="293"/>
      <c r="N14" s="293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7.5" customHeight="1" thickBot="1">
      <c r="A15" s="3"/>
      <c r="B15" s="10"/>
      <c r="C15" s="293"/>
      <c r="D15" s="293"/>
      <c r="E15" s="293"/>
      <c r="F15" s="54"/>
      <c r="G15" s="40"/>
      <c r="H15" s="35"/>
      <c r="I15" s="84">
        <v>15</v>
      </c>
      <c r="J15" s="37" t="s">
        <v>4</v>
      </c>
      <c r="K15" s="156">
        <v>6</v>
      </c>
      <c r="L15" s="307"/>
      <c r="M15" s="308"/>
      <c r="N15" s="308"/>
      <c r="O15" s="45"/>
      <c r="P15" s="10"/>
      <c r="Q15" s="10"/>
      <c r="R15" s="63"/>
      <c r="S15" s="63"/>
      <c r="T15" s="10"/>
      <c r="U15" s="63"/>
      <c r="V15" s="63"/>
      <c r="W15" s="63"/>
      <c r="X15" s="63"/>
      <c r="Y15" s="10"/>
      <c r="Z15" s="63"/>
      <c r="AA15" s="63"/>
      <c r="AB15" s="63"/>
      <c r="AC15" s="63"/>
      <c r="AD15" s="10"/>
      <c r="AE15" s="63"/>
    </row>
    <row r="16" spans="1:31" ht="7.5" customHeight="1">
      <c r="A16" s="8"/>
      <c r="B16" s="4"/>
      <c r="C16" s="83"/>
      <c r="D16" s="83"/>
      <c r="E16" s="83"/>
      <c r="F16" s="293">
        <f>SUM(F19:F23)</f>
        <v>42</v>
      </c>
      <c r="G16" s="293"/>
      <c r="H16" s="293"/>
      <c r="I16" s="84">
        <v>19</v>
      </c>
      <c r="J16" s="37" t="s">
        <v>0</v>
      </c>
      <c r="K16" s="55">
        <v>5</v>
      </c>
      <c r="L16" s="115"/>
      <c r="M16" s="63"/>
      <c r="N16" s="10"/>
      <c r="O16" s="333"/>
      <c r="P16" s="10"/>
      <c r="Q16" s="10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</row>
    <row r="17" spans="1:31" ht="7.5" customHeight="1">
      <c r="A17" s="282">
        <v>4</v>
      </c>
      <c r="B17" s="300" t="s">
        <v>38</v>
      </c>
      <c r="C17" s="83"/>
      <c r="D17" s="83"/>
      <c r="E17" s="83"/>
      <c r="F17" s="293"/>
      <c r="G17" s="293"/>
      <c r="H17" s="293"/>
      <c r="I17" s="84"/>
      <c r="J17" s="37" t="s">
        <v>0</v>
      </c>
      <c r="K17" s="55"/>
      <c r="L17" s="15"/>
      <c r="M17" s="15"/>
      <c r="N17" s="15"/>
      <c r="O17" s="200"/>
      <c r="P17" s="15"/>
      <c r="Q17" s="10"/>
      <c r="R17" s="10"/>
      <c r="S17" s="10"/>
      <c r="T17" s="10"/>
      <c r="U17" s="60"/>
      <c r="V17" s="58"/>
      <c r="W17" s="60"/>
      <c r="X17" s="10"/>
      <c r="Y17" s="10"/>
      <c r="Z17" s="60"/>
      <c r="AA17" s="58"/>
      <c r="AB17" s="60"/>
      <c r="AC17" s="10"/>
      <c r="AD17" s="10"/>
      <c r="AE17" s="60"/>
    </row>
    <row r="18" spans="1:31" ht="7.5" customHeight="1">
      <c r="A18" s="283"/>
      <c r="B18" s="301"/>
      <c r="C18" s="70"/>
      <c r="D18" s="70"/>
      <c r="E18" s="70"/>
      <c r="F18" s="71"/>
      <c r="G18" s="71"/>
      <c r="H18" s="72"/>
      <c r="I18" s="60"/>
      <c r="J18" s="58"/>
      <c r="K18" s="61"/>
      <c r="L18" s="15"/>
      <c r="M18" s="15"/>
      <c r="N18" s="10"/>
      <c r="O18" s="197"/>
      <c r="P18" s="10"/>
      <c r="Q18" s="10"/>
      <c r="R18" s="10"/>
      <c r="S18" s="10"/>
      <c r="T18" s="58"/>
      <c r="U18" s="60"/>
      <c r="V18" s="58"/>
      <c r="W18" s="60"/>
      <c r="X18" s="58"/>
      <c r="Y18" s="58"/>
      <c r="Z18" s="60"/>
      <c r="AA18" s="58"/>
      <c r="AB18" s="60"/>
      <c r="AC18" s="58"/>
      <c r="AD18" s="58"/>
      <c r="AE18" s="60"/>
    </row>
    <row r="19" spans="1:31" ht="7.5" customHeight="1">
      <c r="A19" s="8"/>
      <c r="B19" s="6"/>
      <c r="C19" s="36"/>
      <c r="D19" s="37"/>
      <c r="E19" s="36"/>
      <c r="F19" s="84">
        <v>6</v>
      </c>
      <c r="G19" s="37" t="s">
        <v>0</v>
      </c>
      <c r="H19" s="53">
        <v>18</v>
      </c>
      <c r="I19" s="7"/>
      <c r="J19" s="7"/>
      <c r="K19" s="79"/>
      <c r="L19" s="15"/>
      <c r="M19" s="15"/>
      <c r="N19" s="10"/>
      <c r="O19" s="197"/>
      <c r="P19" s="10"/>
      <c r="Q19" s="10"/>
      <c r="R19" s="10"/>
      <c r="S19" s="10"/>
      <c r="T19" s="58"/>
      <c r="U19" s="60"/>
      <c r="V19" s="58"/>
      <c r="W19" s="60"/>
      <c r="X19" s="58"/>
      <c r="Y19" s="58"/>
      <c r="Z19" s="60"/>
      <c r="AA19" s="58"/>
      <c r="AB19" s="60"/>
      <c r="AC19" s="58"/>
      <c r="AD19" s="58"/>
      <c r="AE19" s="60"/>
    </row>
    <row r="20" spans="3:31" ht="7.5" customHeight="1" thickBot="1">
      <c r="C20" s="36"/>
      <c r="D20" s="37"/>
      <c r="E20" s="36"/>
      <c r="F20" s="84">
        <v>6</v>
      </c>
      <c r="G20" s="37" t="s">
        <v>0</v>
      </c>
      <c r="H20" s="53">
        <v>24</v>
      </c>
      <c r="I20" s="7"/>
      <c r="J20" s="7"/>
      <c r="K20" s="79"/>
      <c r="L20" s="15"/>
      <c r="M20" s="15"/>
      <c r="N20" s="10"/>
      <c r="O20" s="197"/>
      <c r="P20" s="63"/>
      <c r="Q20" s="10"/>
      <c r="R20" s="10"/>
      <c r="S20" s="10"/>
      <c r="T20" s="58"/>
      <c r="U20" s="60"/>
      <c r="V20" s="58"/>
      <c r="W20" s="60"/>
      <c r="X20" s="58"/>
      <c r="Y20" s="58"/>
      <c r="Z20" s="60"/>
      <c r="AA20" s="58"/>
      <c r="AB20" s="60"/>
      <c r="AC20" s="58"/>
      <c r="AD20" s="58"/>
      <c r="AE20" s="60"/>
    </row>
    <row r="21" spans="3:31" ht="7.5" customHeight="1">
      <c r="C21" s="36"/>
      <c r="D21" s="37"/>
      <c r="E21" s="36"/>
      <c r="F21" s="84">
        <v>12</v>
      </c>
      <c r="G21" s="37" t="s">
        <v>0</v>
      </c>
      <c r="H21" s="156">
        <v>21</v>
      </c>
      <c r="I21" s="304">
        <f>SUM(K13:K17)</f>
        <v>29</v>
      </c>
      <c r="J21" s="305"/>
      <c r="K21" s="305"/>
      <c r="L21" s="15"/>
      <c r="M21" s="15"/>
      <c r="N21" s="10"/>
      <c r="O21" s="197"/>
      <c r="P21" s="63"/>
      <c r="Q21" s="10"/>
      <c r="R21" s="10"/>
      <c r="S21" s="10"/>
      <c r="T21" s="59"/>
      <c r="U21" s="60"/>
      <c r="V21" s="58"/>
      <c r="W21" s="60"/>
      <c r="X21" s="7"/>
      <c r="Y21" s="59"/>
      <c r="Z21" s="60"/>
      <c r="AA21" s="58"/>
      <c r="AB21" s="60"/>
      <c r="AC21" s="7"/>
      <c r="AD21" s="59"/>
      <c r="AE21" s="60"/>
    </row>
    <row r="22" spans="1:31" ht="7.5" customHeight="1">
      <c r="A22" s="8"/>
      <c r="B22" s="10"/>
      <c r="C22" s="36"/>
      <c r="D22" s="37"/>
      <c r="E22" s="36"/>
      <c r="F22" s="84">
        <v>18</v>
      </c>
      <c r="G22" s="37" t="s">
        <v>13</v>
      </c>
      <c r="H22" s="156">
        <v>17</v>
      </c>
      <c r="I22" s="306"/>
      <c r="J22" s="293"/>
      <c r="K22" s="293"/>
      <c r="L22" s="15"/>
      <c r="M22" s="15"/>
      <c r="N22" s="10"/>
      <c r="O22" s="197"/>
      <c r="P22" s="10"/>
      <c r="Q22" s="10"/>
      <c r="R22" s="10"/>
      <c r="S22" s="10"/>
      <c r="T22" s="10"/>
      <c r="U22" s="60"/>
      <c r="V22" s="58"/>
      <c r="W22" s="60"/>
      <c r="X22" s="10"/>
      <c r="Y22" s="10"/>
      <c r="Z22" s="60"/>
      <c r="AA22" s="58"/>
      <c r="AB22" s="60"/>
      <c r="AC22" s="10"/>
      <c r="AD22" s="10"/>
      <c r="AE22" s="60"/>
    </row>
    <row r="23" spans="1:31" ht="7.5" customHeight="1" thickBot="1">
      <c r="A23" s="282">
        <v>5</v>
      </c>
      <c r="B23" s="300" t="s">
        <v>39</v>
      </c>
      <c r="C23" s="191"/>
      <c r="D23" s="148"/>
      <c r="E23" s="147"/>
      <c r="F23" s="157"/>
      <c r="G23" s="148" t="s">
        <v>13</v>
      </c>
      <c r="H23" s="158"/>
      <c r="I23" s="7"/>
      <c r="J23" s="7"/>
      <c r="K23" s="15"/>
      <c r="L23" s="59"/>
      <c r="M23" s="59"/>
      <c r="N23" s="10"/>
      <c r="O23" s="197"/>
      <c r="P23" s="10"/>
      <c r="Q23" s="10"/>
      <c r="R23" s="10"/>
      <c r="S23" s="10"/>
      <c r="T23" s="58"/>
      <c r="U23" s="60"/>
      <c r="V23" s="58"/>
      <c r="W23" s="60"/>
      <c r="X23" s="58"/>
      <c r="Y23" s="58"/>
      <c r="Z23" s="60"/>
      <c r="AA23" s="58"/>
      <c r="AB23" s="60"/>
      <c r="AC23" s="58"/>
      <c r="AD23" s="58"/>
      <c r="AE23" s="60"/>
    </row>
    <row r="24" spans="1:31" ht="7.5" customHeight="1">
      <c r="A24" s="283"/>
      <c r="B24" s="301"/>
      <c r="C24" s="83"/>
      <c r="D24" s="83"/>
      <c r="E24" s="83"/>
      <c r="F24" s="293">
        <f>SUM(H19:H23)</f>
        <v>80</v>
      </c>
      <c r="G24" s="293"/>
      <c r="H24" s="293"/>
      <c r="I24" s="7"/>
      <c r="J24" s="7"/>
      <c r="K24" s="15"/>
      <c r="L24" s="84"/>
      <c r="M24" s="57"/>
      <c r="N24" s="35"/>
      <c r="O24" s="334"/>
      <c r="P24" s="35"/>
      <c r="Q24" s="10"/>
      <c r="R24" s="10"/>
      <c r="S24" s="10"/>
      <c r="T24" s="58"/>
      <c r="U24" s="60"/>
      <c r="V24" s="58"/>
      <c r="W24" s="60"/>
      <c r="X24" s="58"/>
      <c r="Y24" s="58"/>
      <c r="Z24" s="60"/>
      <c r="AA24" s="58"/>
      <c r="AB24" s="60"/>
      <c r="AC24" s="58"/>
      <c r="AD24" s="58"/>
      <c r="AE24" s="60"/>
    </row>
    <row r="25" spans="1:31" ht="7.5" customHeight="1">
      <c r="A25" s="15"/>
      <c r="B25" s="10"/>
      <c r="C25" s="83"/>
      <c r="D25" s="83"/>
      <c r="E25" s="83"/>
      <c r="F25" s="293"/>
      <c r="G25" s="293"/>
      <c r="H25" s="293"/>
      <c r="I25" s="7"/>
      <c r="J25" s="7"/>
      <c r="K25" s="15"/>
      <c r="L25" s="84"/>
      <c r="M25" s="57"/>
      <c r="N25" s="35"/>
      <c r="O25" s="334"/>
      <c r="P25" s="35"/>
      <c r="Q25" s="10"/>
      <c r="R25" s="10"/>
      <c r="S25" s="10"/>
      <c r="T25" s="58"/>
      <c r="U25" s="60"/>
      <c r="V25" s="58"/>
      <c r="W25" s="60"/>
      <c r="X25" s="58"/>
      <c r="Y25" s="58"/>
      <c r="Z25" s="60"/>
      <c r="AA25" s="58"/>
      <c r="AB25" s="60"/>
      <c r="AC25" s="58"/>
      <c r="AD25" s="58"/>
      <c r="AE25" s="60"/>
    </row>
    <row r="26" spans="1:31" ht="7.5" customHeight="1">
      <c r="A26" s="16"/>
      <c r="B26" s="17"/>
      <c r="C26" s="83"/>
      <c r="D26" s="83"/>
      <c r="E26" s="83"/>
      <c r="F26" s="293">
        <f>SUM(F29:F33)</f>
        <v>50</v>
      </c>
      <c r="G26" s="293"/>
      <c r="H26" s="293"/>
      <c r="I26" s="7"/>
      <c r="J26" s="7"/>
      <c r="K26" s="7"/>
      <c r="L26" s="84"/>
      <c r="M26" s="57"/>
      <c r="N26" s="10"/>
      <c r="O26" s="197"/>
      <c r="P26" s="10"/>
      <c r="Q26" s="10"/>
      <c r="R26" s="10"/>
      <c r="S26" s="10"/>
      <c r="T26" s="59"/>
      <c r="U26" s="60"/>
      <c r="V26" s="58"/>
      <c r="W26" s="60"/>
      <c r="X26" s="7"/>
      <c r="Y26" s="59"/>
      <c r="Z26" s="60"/>
      <c r="AA26" s="58"/>
      <c r="AB26" s="60"/>
      <c r="AC26" s="7"/>
      <c r="AD26" s="59"/>
      <c r="AE26" s="60"/>
    </row>
    <row r="27" spans="1:31" ht="7.5" customHeight="1">
      <c r="A27" s="282">
        <v>6</v>
      </c>
      <c r="B27" s="300" t="s">
        <v>40</v>
      </c>
      <c r="C27" s="116"/>
      <c r="D27" s="116"/>
      <c r="E27" s="116"/>
      <c r="F27" s="303"/>
      <c r="G27" s="303"/>
      <c r="H27" s="303"/>
      <c r="I27" s="7"/>
      <c r="J27" s="7"/>
      <c r="K27" s="7"/>
      <c r="L27" s="84">
        <v>13</v>
      </c>
      <c r="M27" s="37" t="s">
        <v>14</v>
      </c>
      <c r="N27" s="84">
        <v>2</v>
      </c>
      <c r="O27" s="306">
        <f>SUM(O54:O58)</f>
        <v>56</v>
      </c>
      <c r="P27" s="293"/>
      <c r="Q27" s="293"/>
      <c r="R27" s="10"/>
      <c r="S27" s="10"/>
      <c r="T27" s="10"/>
      <c r="U27" s="60"/>
      <c r="V27" s="58"/>
      <c r="W27" s="60"/>
      <c r="X27" s="10"/>
      <c r="Y27" s="10"/>
      <c r="Z27" s="60"/>
      <c r="AA27" s="58"/>
      <c r="AB27" s="60"/>
      <c r="AC27" s="10"/>
      <c r="AD27" s="10"/>
      <c r="AE27" s="60"/>
    </row>
    <row r="28" spans="1:31" ht="7.5" customHeight="1" thickBot="1">
      <c r="A28" s="283"/>
      <c r="B28" s="301"/>
      <c r="C28" s="36"/>
      <c r="D28" s="37"/>
      <c r="E28" s="36"/>
      <c r="F28" s="35"/>
      <c r="G28" s="35"/>
      <c r="H28" s="113"/>
      <c r="I28" s="7"/>
      <c r="J28" s="7"/>
      <c r="K28" s="15"/>
      <c r="L28" s="84">
        <v>14</v>
      </c>
      <c r="M28" s="37" t="s">
        <v>15</v>
      </c>
      <c r="N28" s="84">
        <v>6</v>
      </c>
      <c r="O28" s="307"/>
      <c r="P28" s="308"/>
      <c r="Q28" s="308"/>
      <c r="R28" s="10"/>
      <c r="S28" s="10"/>
      <c r="T28" s="58"/>
      <c r="U28" s="60"/>
      <c r="V28" s="58"/>
      <c r="W28" s="60"/>
      <c r="X28" s="58"/>
      <c r="Y28" s="58"/>
      <c r="Z28" s="60"/>
      <c r="AA28" s="58"/>
      <c r="AB28" s="60"/>
      <c r="AC28" s="58"/>
      <c r="AD28" s="58"/>
      <c r="AE28" s="60"/>
    </row>
    <row r="29" spans="1:31" ht="7.5" customHeight="1">
      <c r="A29" s="5"/>
      <c r="B29" s="6"/>
      <c r="C29" s="83"/>
      <c r="D29" s="83"/>
      <c r="E29" s="83"/>
      <c r="F29" s="84">
        <v>11</v>
      </c>
      <c r="G29" s="37" t="s">
        <v>15</v>
      </c>
      <c r="H29" s="53">
        <v>9</v>
      </c>
      <c r="I29" s="293">
        <f>SUM(I43:I47)</f>
        <v>48</v>
      </c>
      <c r="J29" s="293"/>
      <c r="K29" s="293"/>
      <c r="L29" s="84">
        <v>6</v>
      </c>
      <c r="M29" s="37" t="s">
        <v>14</v>
      </c>
      <c r="N29" s="53">
        <v>6</v>
      </c>
      <c r="O29" s="85"/>
      <c r="P29" s="10"/>
      <c r="Q29" s="10"/>
      <c r="R29" s="197"/>
      <c r="S29" s="10"/>
      <c r="T29" s="58"/>
      <c r="U29" s="60"/>
      <c r="V29" s="58"/>
      <c r="W29" s="60"/>
      <c r="X29" s="58"/>
      <c r="Y29" s="58"/>
      <c r="Z29" s="60"/>
      <c r="AA29" s="58"/>
      <c r="AB29" s="60"/>
      <c r="AC29" s="58"/>
      <c r="AD29" s="58"/>
      <c r="AE29" s="60"/>
    </row>
    <row r="30" spans="1:31" ht="7.5" customHeight="1" thickBot="1">
      <c r="A30" s="15"/>
      <c r="B30" s="10"/>
      <c r="C30" s="83"/>
      <c r="D30" s="83"/>
      <c r="E30" s="83"/>
      <c r="F30" s="84">
        <v>14</v>
      </c>
      <c r="G30" s="37" t="s">
        <v>14</v>
      </c>
      <c r="H30" s="53">
        <v>15</v>
      </c>
      <c r="I30" s="293"/>
      <c r="J30" s="293"/>
      <c r="K30" s="293"/>
      <c r="L30" s="84">
        <v>18</v>
      </c>
      <c r="M30" s="37" t="s">
        <v>14</v>
      </c>
      <c r="N30" s="55">
        <v>13</v>
      </c>
      <c r="O30" s="10"/>
      <c r="P30" s="10"/>
      <c r="Q30" s="10"/>
      <c r="R30" s="197"/>
      <c r="S30" s="10"/>
      <c r="T30" s="58"/>
      <c r="U30" s="60"/>
      <c r="V30" s="58"/>
      <c r="W30" s="60"/>
      <c r="X30" s="58"/>
      <c r="Y30" s="58"/>
      <c r="Z30" s="60"/>
      <c r="AA30" s="58"/>
      <c r="AB30" s="60"/>
      <c r="AC30" s="58"/>
      <c r="AD30" s="58"/>
      <c r="AE30" s="60"/>
    </row>
    <row r="31" spans="1:31" ht="7.5" customHeight="1">
      <c r="A31" s="15"/>
      <c r="B31" s="17"/>
      <c r="C31" s="293">
        <f>SUM(C34,C35,C36,C37,C38)</f>
        <v>33</v>
      </c>
      <c r="D31" s="293"/>
      <c r="E31" s="293"/>
      <c r="F31" s="84">
        <v>13</v>
      </c>
      <c r="G31" s="37" t="s">
        <v>14</v>
      </c>
      <c r="H31" s="84">
        <v>14</v>
      </c>
      <c r="I31" s="194"/>
      <c r="J31" s="195"/>
      <c r="K31" s="196"/>
      <c r="L31" s="84"/>
      <c r="M31" s="37" t="s">
        <v>14</v>
      </c>
      <c r="N31" s="55"/>
      <c r="O31" s="10"/>
      <c r="P31" s="10"/>
      <c r="Q31" s="10"/>
      <c r="R31" s="197"/>
      <c r="S31" s="10"/>
      <c r="T31" s="59"/>
      <c r="U31" s="60"/>
      <c r="V31" s="58"/>
      <c r="W31" s="60"/>
      <c r="X31" s="7"/>
      <c r="Y31" s="59"/>
      <c r="Z31" s="60"/>
      <c r="AA31" s="58"/>
      <c r="AB31" s="60"/>
      <c r="AC31" s="7"/>
      <c r="AD31" s="59"/>
      <c r="AE31" s="60"/>
    </row>
    <row r="32" spans="1:31" ht="7.5" customHeight="1">
      <c r="A32" s="282">
        <v>7</v>
      </c>
      <c r="B32" s="300" t="s">
        <v>41</v>
      </c>
      <c r="C32" s="293"/>
      <c r="D32" s="293"/>
      <c r="E32" s="293"/>
      <c r="F32" s="84">
        <v>12</v>
      </c>
      <c r="G32" s="37" t="s">
        <v>14</v>
      </c>
      <c r="H32" s="84">
        <v>21</v>
      </c>
      <c r="I32" s="197"/>
      <c r="J32" s="10"/>
      <c r="K32" s="73"/>
      <c r="L32" s="15"/>
      <c r="M32" s="15"/>
      <c r="N32" s="69"/>
      <c r="O32" s="10"/>
      <c r="P32" s="10"/>
      <c r="Q32" s="10"/>
      <c r="R32" s="197"/>
      <c r="S32" s="10"/>
      <c r="T32" s="10"/>
      <c r="U32" s="60"/>
      <c r="V32" s="58"/>
      <c r="W32" s="60"/>
      <c r="X32" s="10"/>
      <c r="Y32" s="10"/>
      <c r="Z32" s="60"/>
      <c r="AA32" s="58"/>
      <c r="AB32" s="60"/>
      <c r="AC32" s="10"/>
      <c r="AD32" s="10"/>
      <c r="AE32" s="60"/>
    </row>
    <row r="33" spans="1:31" ht="7.5" customHeight="1">
      <c r="A33" s="283"/>
      <c r="B33" s="301"/>
      <c r="C33" s="47"/>
      <c r="D33" s="47"/>
      <c r="E33" s="48"/>
      <c r="F33" s="84"/>
      <c r="G33" s="37" t="s">
        <v>14</v>
      </c>
      <c r="H33" s="84"/>
      <c r="I33" s="162"/>
      <c r="J33" s="7"/>
      <c r="K33" s="73"/>
      <c r="L33" s="15"/>
      <c r="M33" s="15"/>
      <c r="N33" s="69"/>
      <c r="O33" s="10"/>
      <c r="P33" s="10"/>
      <c r="Q33" s="10"/>
      <c r="R33" s="197"/>
      <c r="S33" s="10"/>
      <c r="T33" s="58"/>
      <c r="U33" s="60"/>
      <c r="V33" s="58"/>
      <c r="W33" s="60"/>
      <c r="X33" s="58"/>
      <c r="Y33" s="58"/>
      <c r="Z33" s="60"/>
      <c r="AA33" s="58"/>
      <c r="AB33" s="60"/>
      <c r="AC33" s="58"/>
      <c r="AD33" s="58"/>
      <c r="AE33" s="60"/>
    </row>
    <row r="34" spans="1:31" ht="7.5" customHeight="1">
      <c r="A34" s="15"/>
      <c r="B34" s="6"/>
      <c r="C34" s="84">
        <v>8</v>
      </c>
      <c r="D34" s="37" t="s">
        <v>7</v>
      </c>
      <c r="E34" s="53">
        <v>18</v>
      </c>
      <c r="F34" s="35"/>
      <c r="G34" s="35"/>
      <c r="H34" s="35"/>
      <c r="I34" s="162"/>
      <c r="J34" s="7"/>
      <c r="K34" s="73"/>
      <c r="L34" s="15"/>
      <c r="M34" s="15"/>
      <c r="N34" s="69"/>
      <c r="O34" s="10"/>
      <c r="P34" s="10"/>
      <c r="Q34" s="10"/>
      <c r="R34" s="197"/>
      <c r="S34" s="10"/>
      <c r="T34" s="58"/>
      <c r="U34" s="60"/>
      <c r="V34" s="58"/>
      <c r="W34" s="60"/>
      <c r="X34" s="58"/>
      <c r="Y34" s="58"/>
      <c r="Z34" s="60"/>
      <c r="AA34" s="58"/>
      <c r="AB34" s="60"/>
      <c r="AC34" s="58"/>
      <c r="AD34" s="58"/>
      <c r="AE34" s="60"/>
    </row>
    <row r="35" spans="1:31" ht="7.5" customHeight="1" thickBot="1">
      <c r="A35" s="15"/>
      <c r="B35" s="10"/>
      <c r="C35" s="84">
        <v>9</v>
      </c>
      <c r="D35" s="37" t="s">
        <v>7</v>
      </c>
      <c r="E35" s="53">
        <v>13</v>
      </c>
      <c r="F35" s="35"/>
      <c r="G35" s="35"/>
      <c r="H35" s="35"/>
      <c r="I35" s="162"/>
      <c r="J35" s="7"/>
      <c r="K35" s="73"/>
      <c r="L35" s="15"/>
      <c r="M35" s="15"/>
      <c r="N35" s="69"/>
      <c r="O35" s="10"/>
      <c r="P35" s="10"/>
      <c r="Q35" s="10"/>
      <c r="R35" s="197"/>
      <c r="S35" s="10"/>
      <c r="T35" s="58"/>
      <c r="U35" s="60"/>
      <c r="V35" s="58"/>
      <c r="W35" s="60"/>
      <c r="X35" s="58"/>
      <c r="Y35" s="58"/>
      <c r="Z35" s="60"/>
      <c r="AA35" s="58"/>
      <c r="AB35" s="60"/>
      <c r="AC35" s="58"/>
      <c r="AD35" s="58"/>
      <c r="AE35" s="60"/>
    </row>
    <row r="36" spans="1:31" ht="7.5" customHeight="1">
      <c r="A36" s="15"/>
      <c r="B36" s="17"/>
      <c r="C36" s="84">
        <v>2</v>
      </c>
      <c r="D36" s="37" t="s">
        <v>7</v>
      </c>
      <c r="E36" s="156">
        <v>25</v>
      </c>
      <c r="F36" s="304">
        <f>SUM(H29:H33)</f>
        <v>59</v>
      </c>
      <c r="G36" s="305"/>
      <c r="H36" s="305"/>
      <c r="I36" s="7"/>
      <c r="J36" s="7"/>
      <c r="K36" s="73"/>
      <c r="L36" s="15"/>
      <c r="M36" s="15"/>
      <c r="N36" s="69"/>
      <c r="O36" s="10"/>
      <c r="P36" s="10"/>
      <c r="Q36" s="10"/>
      <c r="R36" s="197"/>
      <c r="S36" s="10"/>
      <c r="T36" s="59"/>
      <c r="U36" s="60"/>
      <c r="V36" s="58"/>
      <c r="W36" s="60"/>
      <c r="X36" s="7"/>
      <c r="Y36" s="59"/>
      <c r="Z36" s="60"/>
      <c r="AA36" s="58"/>
      <c r="AB36" s="60"/>
      <c r="AC36" s="7"/>
      <c r="AD36" s="59"/>
      <c r="AE36" s="60"/>
    </row>
    <row r="37" spans="1:31" ht="7.5" customHeight="1">
      <c r="A37" s="5"/>
      <c r="B37" s="6"/>
      <c r="C37" s="84">
        <v>14</v>
      </c>
      <c r="D37" s="37" t="s">
        <v>8</v>
      </c>
      <c r="E37" s="156">
        <v>8</v>
      </c>
      <c r="F37" s="306"/>
      <c r="G37" s="293"/>
      <c r="H37" s="293"/>
      <c r="I37" s="7"/>
      <c r="J37" s="7"/>
      <c r="K37" s="73"/>
      <c r="L37" s="15"/>
      <c r="M37" s="15"/>
      <c r="N37" s="69"/>
      <c r="O37" s="10"/>
      <c r="P37" s="10"/>
      <c r="Q37" s="58"/>
      <c r="R37" s="335"/>
      <c r="S37" s="10"/>
      <c r="T37" s="10"/>
      <c r="U37" s="60"/>
      <c r="V37" s="58"/>
      <c r="W37" s="60"/>
      <c r="X37" s="10"/>
      <c r="Y37" s="10"/>
      <c r="Z37" s="60"/>
      <c r="AA37" s="58"/>
      <c r="AB37" s="60"/>
      <c r="AC37" s="10"/>
      <c r="AD37" s="10"/>
      <c r="AE37" s="60"/>
    </row>
    <row r="38" spans="1:31" ht="7.5" customHeight="1" thickBot="1">
      <c r="A38" s="282">
        <v>8</v>
      </c>
      <c r="B38" s="300" t="s">
        <v>42</v>
      </c>
      <c r="C38" s="157"/>
      <c r="D38" s="148" t="s">
        <v>8</v>
      </c>
      <c r="E38" s="158"/>
      <c r="F38" s="35"/>
      <c r="G38" s="35"/>
      <c r="H38" s="35"/>
      <c r="I38" s="7"/>
      <c r="J38" s="7"/>
      <c r="K38" s="73"/>
      <c r="L38" s="15"/>
      <c r="M38" s="15"/>
      <c r="N38" s="69"/>
      <c r="O38" s="10"/>
      <c r="P38" s="10"/>
      <c r="Q38" s="58"/>
      <c r="R38" s="335"/>
      <c r="S38" s="58"/>
      <c r="T38" s="58"/>
      <c r="U38" s="60"/>
      <c r="V38" s="58"/>
      <c r="W38" s="60"/>
      <c r="X38" s="58"/>
      <c r="Y38" s="58"/>
      <c r="Z38" s="60"/>
      <c r="AA38" s="58"/>
      <c r="AB38" s="60"/>
      <c r="AC38" s="58"/>
      <c r="AD38" s="58"/>
      <c r="AE38" s="60"/>
    </row>
    <row r="39" spans="1:31" ht="7.5" customHeight="1">
      <c r="A39" s="283"/>
      <c r="B39" s="301"/>
      <c r="C39" s="293">
        <f>SUM(E34:E38)</f>
        <v>64</v>
      </c>
      <c r="D39" s="293"/>
      <c r="E39" s="293"/>
      <c r="F39" s="35"/>
      <c r="G39" s="40"/>
      <c r="H39" s="35"/>
      <c r="I39" s="60"/>
      <c r="J39" s="58"/>
      <c r="K39" s="74"/>
      <c r="L39" s="15"/>
      <c r="M39" s="15"/>
      <c r="N39" s="69"/>
      <c r="O39" s="10"/>
      <c r="P39" s="10"/>
      <c r="Q39" s="58"/>
      <c r="R39" s="335"/>
      <c r="S39" s="58"/>
      <c r="T39" s="58"/>
      <c r="U39" s="60"/>
      <c r="V39" s="58"/>
      <c r="W39" s="60"/>
      <c r="X39" s="58"/>
      <c r="Y39" s="58"/>
      <c r="Z39" s="60"/>
      <c r="AA39" s="58"/>
      <c r="AB39" s="60"/>
      <c r="AC39" s="58"/>
      <c r="AD39" s="58"/>
      <c r="AE39" s="60"/>
    </row>
    <row r="40" spans="1:31" ht="7.5" customHeight="1" thickBot="1">
      <c r="A40" s="15"/>
      <c r="B40" s="10"/>
      <c r="C40" s="293"/>
      <c r="D40" s="293"/>
      <c r="E40" s="293"/>
      <c r="F40" s="54"/>
      <c r="G40" s="40"/>
      <c r="H40" s="35"/>
      <c r="I40" s="60"/>
      <c r="J40" s="58"/>
      <c r="K40" s="74"/>
      <c r="L40" s="15"/>
      <c r="M40" s="38"/>
      <c r="N40" s="69"/>
      <c r="O40" s="10"/>
      <c r="P40" s="10"/>
      <c r="Q40" s="58"/>
      <c r="R40" s="335"/>
      <c r="S40" s="58"/>
      <c r="T40" s="58"/>
      <c r="U40" s="60"/>
      <c r="V40" s="58"/>
      <c r="W40" s="60"/>
      <c r="X40" s="58"/>
      <c r="Y40" s="58"/>
      <c r="Z40" s="60"/>
      <c r="AA40" s="58"/>
      <c r="AB40" s="60"/>
      <c r="AC40" s="58"/>
      <c r="AD40" s="58"/>
      <c r="AE40" s="60"/>
    </row>
    <row r="41" spans="1:31" ht="7.5" customHeight="1">
      <c r="A41" s="15"/>
      <c r="B41" s="10"/>
      <c r="C41" s="302">
        <f>SUM(C44:C48)</f>
        <v>34</v>
      </c>
      <c r="D41" s="302"/>
      <c r="E41" s="302"/>
      <c r="F41" s="4"/>
      <c r="G41" s="4"/>
      <c r="H41" s="4"/>
      <c r="I41" s="60"/>
      <c r="J41" s="58"/>
      <c r="K41" s="60"/>
      <c r="L41" s="304">
        <f>SUM(N27:N31)</f>
        <v>27</v>
      </c>
      <c r="M41" s="305"/>
      <c r="N41" s="305"/>
      <c r="O41" s="10"/>
      <c r="P41" s="10"/>
      <c r="Q41" s="58"/>
      <c r="R41" s="335"/>
      <c r="S41" s="7"/>
      <c r="T41" s="59"/>
      <c r="U41" s="60"/>
      <c r="V41" s="58"/>
      <c r="W41" s="60"/>
      <c r="X41" s="7"/>
      <c r="Y41" s="59"/>
      <c r="Z41" s="60"/>
      <c r="AA41" s="58"/>
      <c r="AB41" s="60"/>
      <c r="AC41" s="7"/>
      <c r="AD41" s="59"/>
      <c r="AE41" s="60"/>
    </row>
    <row r="42" spans="1:31" ht="7.5" customHeight="1">
      <c r="A42" s="282">
        <v>9</v>
      </c>
      <c r="B42" s="300" t="s">
        <v>43</v>
      </c>
      <c r="C42" s="302"/>
      <c r="D42" s="302"/>
      <c r="E42" s="302"/>
      <c r="F42" s="10"/>
      <c r="G42" s="10"/>
      <c r="H42" s="10"/>
      <c r="I42" s="60"/>
      <c r="J42" s="58"/>
      <c r="K42" s="60"/>
      <c r="L42" s="306"/>
      <c r="M42" s="293"/>
      <c r="N42" s="293"/>
      <c r="O42" s="56"/>
      <c r="P42" s="41"/>
      <c r="Q42" s="56"/>
      <c r="R42" s="336"/>
      <c r="S42" s="26"/>
      <c r="T42" s="56"/>
      <c r="U42" s="62"/>
      <c r="V42" s="56"/>
      <c r="W42" s="41"/>
      <c r="X42" s="45"/>
      <c r="Y42" s="45"/>
      <c r="Z42" s="45"/>
      <c r="AA42" s="45"/>
      <c r="AB42" s="45"/>
      <c r="AC42" s="46"/>
      <c r="AD42" s="46"/>
      <c r="AE42" s="46"/>
    </row>
    <row r="43" spans="1:31" ht="7.5" customHeight="1">
      <c r="A43" s="283"/>
      <c r="B43" s="301"/>
      <c r="C43" s="117"/>
      <c r="D43" s="117"/>
      <c r="E43" s="118"/>
      <c r="F43" s="7"/>
      <c r="G43" s="7"/>
      <c r="H43" s="7"/>
      <c r="I43" s="84">
        <v>8</v>
      </c>
      <c r="J43" s="37" t="s">
        <v>14</v>
      </c>
      <c r="K43" s="84">
        <v>16</v>
      </c>
      <c r="L43" s="200"/>
      <c r="M43" s="15"/>
      <c r="N43" s="15"/>
      <c r="O43" s="15"/>
      <c r="P43" s="15"/>
      <c r="Q43" s="15"/>
      <c r="R43" s="20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</row>
    <row r="44" spans="1:31" ht="7.5" customHeight="1">
      <c r="A44" s="5"/>
      <c r="B44" s="6"/>
      <c r="C44" s="52">
        <v>11</v>
      </c>
      <c r="D44" s="9" t="s">
        <v>8</v>
      </c>
      <c r="E44" s="51">
        <v>15</v>
      </c>
      <c r="F44" s="302">
        <f>SUM(F49:F53)</f>
        <v>39</v>
      </c>
      <c r="G44" s="302"/>
      <c r="H44" s="302"/>
      <c r="I44" s="84">
        <v>9</v>
      </c>
      <c r="J44" s="37" t="s">
        <v>6</v>
      </c>
      <c r="K44" s="84">
        <v>14</v>
      </c>
      <c r="L44" s="200"/>
      <c r="M44" s="15"/>
      <c r="N44" s="45"/>
      <c r="O44" s="45"/>
      <c r="P44" s="10"/>
      <c r="Q44" s="110"/>
      <c r="R44" s="337"/>
      <c r="S44" s="10"/>
      <c r="T44" s="63"/>
      <c r="U44" s="63"/>
      <c r="V44" s="10"/>
      <c r="W44" s="63"/>
      <c r="X44" s="63"/>
      <c r="Y44" s="10"/>
      <c r="Z44" s="63"/>
      <c r="AA44" s="63"/>
      <c r="AB44" s="10"/>
      <c r="AC44" s="63"/>
      <c r="AD44" s="63"/>
      <c r="AE44" s="10"/>
    </row>
    <row r="45" spans="1:31" ht="7.5" customHeight="1" thickBot="1">
      <c r="A45" s="15"/>
      <c r="B45" s="10"/>
      <c r="C45" s="52">
        <v>8</v>
      </c>
      <c r="D45" s="9" t="s">
        <v>8</v>
      </c>
      <c r="E45" s="51">
        <v>11</v>
      </c>
      <c r="F45" s="302"/>
      <c r="G45" s="302"/>
      <c r="H45" s="302"/>
      <c r="I45" s="84">
        <v>12</v>
      </c>
      <c r="J45" s="37" t="s">
        <v>6</v>
      </c>
      <c r="K45" s="84">
        <v>16</v>
      </c>
      <c r="L45" s="306"/>
      <c r="M45" s="35"/>
      <c r="N45" s="45"/>
      <c r="O45" s="45"/>
      <c r="P45" s="10"/>
      <c r="Q45" s="110"/>
      <c r="R45" s="337"/>
      <c r="S45" s="10"/>
      <c r="T45" s="63"/>
      <c r="U45" s="63"/>
      <c r="V45" s="10"/>
      <c r="W45" s="63"/>
      <c r="X45" s="63"/>
      <c r="Y45" s="10"/>
      <c r="Z45" s="63"/>
      <c r="AA45" s="63"/>
      <c r="AB45" s="10"/>
      <c r="AC45" s="63"/>
      <c r="AD45" s="63"/>
      <c r="AE45" s="10"/>
    </row>
    <row r="46" spans="1:31" ht="7.5" customHeight="1">
      <c r="A46" s="15"/>
      <c r="B46" s="17"/>
      <c r="C46" s="52">
        <v>3</v>
      </c>
      <c r="D46" s="9" t="s">
        <v>8</v>
      </c>
      <c r="E46" s="152">
        <v>4</v>
      </c>
      <c r="F46" s="159"/>
      <c r="G46" s="160"/>
      <c r="H46" s="161"/>
      <c r="I46" s="84">
        <v>19</v>
      </c>
      <c r="J46" s="37" t="s">
        <v>6</v>
      </c>
      <c r="K46" s="84">
        <v>19</v>
      </c>
      <c r="L46" s="306"/>
      <c r="M46" s="35"/>
      <c r="N46" s="15"/>
      <c r="O46" s="15"/>
      <c r="P46" s="15"/>
      <c r="Q46" s="15"/>
      <c r="R46" s="200"/>
      <c r="S46" s="10"/>
      <c r="T46" s="10"/>
      <c r="U46" s="10"/>
      <c r="V46" s="60"/>
      <c r="W46" s="58"/>
      <c r="X46" s="60"/>
      <c r="Y46" s="60"/>
      <c r="Z46" s="58"/>
      <c r="AA46" s="60"/>
      <c r="AB46" s="60"/>
      <c r="AC46" s="58"/>
      <c r="AD46" s="60"/>
      <c r="AE46" s="60"/>
    </row>
    <row r="47" spans="1:31" ht="7.5" customHeight="1">
      <c r="A47" s="5"/>
      <c r="B47" s="6"/>
      <c r="C47" s="52">
        <v>12</v>
      </c>
      <c r="D47" s="9" t="s">
        <v>8</v>
      </c>
      <c r="E47" s="152">
        <v>6</v>
      </c>
      <c r="F47" s="162"/>
      <c r="G47" s="7"/>
      <c r="H47" s="11"/>
      <c r="I47" s="84"/>
      <c r="J47" s="37" t="s">
        <v>6</v>
      </c>
      <c r="K47" s="84"/>
      <c r="L47" s="200"/>
      <c r="M47" s="15"/>
      <c r="N47" s="15"/>
      <c r="O47" s="15"/>
      <c r="P47" s="15"/>
      <c r="Q47" s="15"/>
      <c r="R47" s="200"/>
      <c r="S47" s="10"/>
      <c r="T47" s="10"/>
      <c r="U47" s="10"/>
      <c r="V47" s="60"/>
      <c r="W47" s="58"/>
      <c r="X47" s="60"/>
      <c r="Y47" s="60"/>
      <c r="Z47" s="58"/>
      <c r="AA47" s="60"/>
      <c r="AB47" s="60"/>
      <c r="AC47" s="58"/>
      <c r="AD47" s="60"/>
      <c r="AE47" s="60"/>
    </row>
    <row r="48" spans="1:31" ht="7.5" customHeight="1" thickBot="1">
      <c r="A48" s="282">
        <v>10</v>
      </c>
      <c r="B48" s="300" t="s">
        <v>44</v>
      </c>
      <c r="C48" s="153"/>
      <c r="D48" s="154" t="s">
        <v>8</v>
      </c>
      <c r="E48" s="155"/>
      <c r="F48" s="7"/>
      <c r="G48" s="7"/>
      <c r="H48" s="11"/>
      <c r="I48" s="7"/>
      <c r="J48" s="7"/>
      <c r="K48" s="15"/>
      <c r="L48" s="200"/>
      <c r="M48" s="15"/>
      <c r="N48" s="15"/>
      <c r="O48" s="15"/>
      <c r="P48" s="15"/>
      <c r="Q48" s="63"/>
      <c r="R48" s="338"/>
      <c r="S48" s="63"/>
      <c r="T48" s="10"/>
      <c r="U48" s="63"/>
      <c r="V48" s="63"/>
      <c r="W48" s="63"/>
      <c r="X48" s="63"/>
      <c r="Y48" s="10"/>
      <c r="Z48" s="63"/>
      <c r="AA48" s="63"/>
      <c r="AB48" s="63"/>
      <c r="AC48" s="63"/>
      <c r="AD48" s="10"/>
      <c r="AE48" s="63"/>
    </row>
    <row r="49" spans="1:31" ht="7.5" customHeight="1">
      <c r="A49" s="283"/>
      <c r="B49" s="301"/>
      <c r="C49" s="302">
        <f>SUM(E44:E48)</f>
        <v>36</v>
      </c>
      <c r="D49" s="302"/>
      <c r="E49" s="302"/>
      <c r="F49" s="52">
        <v>9</v>
      </c>
      <c r="G49" s="9" t="s">
        <v>6</v>
      </c>
      <c r="H49" s="51">
        <v>13</v>
      </c>
      <c r="I49" s="7"/>
      <c r="J49" s="7"/>
      <c r="K49" s="15"/>
      <c r="L49" s="200"/>
      <c r="M49" s="15"/>
      <c r="N49" s="15"/>
      <c r="O49" s="15"/>
      <c r="P49" s="15"/>
      <c r="Q49" s="63"/>
      <c r="R49" s="338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</row>
    <row r="50" spans="1:31" ht="7.5" customHeight="1" thickBot="1">
      <c r="A50" s="5"/>
      <c r="B50" s="6"/>
      <c r="C50" s="302"/>
      <c r="D50" s="302"/>
      <c r="E50" s="302"/>
      <c r="F50" s="52">
        <v>13</v>
      </c>
      <c r="G50" s="9" t="s">
        <v>6</v>
      </c>
      <c r="H50" s="51">
        <v>9</v>
      </c>
      <c r="I50" s="7"/>
      <c r="J50" s="7"/>
      <c r="K50" s="15"/>
      <c r="L50" s="200"/>
      <c r="M50" s="15"/>
      <c r="N50" s="15"/>
      <c r="O50" s="15"/>
      <c r="P50" s="15"/>
      <c r="Q50" s="63"/>
      <c r="R50" s="338"/>
      <c r="S50" s="63"/>
      <c r="T50" s="10"/>
      <c r="U50" s="63"/>
      <c r="V50" s="63"/>
      <c r="W50" s="63"/>
      <c r="X50" s="63"/>
      <c r="Y50" s="10"/>
      <c r="Z50" s="63"/>
      <c r="AA50" s="63"/>
      <c r="AB50" s="63"/>
      <c r="AC50" s="63"/>
      <c r="AD50" s="10"/>
      <c r="AE50" s="63"/>
    </row>
    <row r="51" spans="1:31" ht="7.5" customHeight="1">
      <c r="A51" s="15"/>
      <c r="B51" s="10"/>
      <c r="C51" s="5"/>
      <c r="D51" s="5"/>
      <c r="E51" s="5"/>
      <c r="F51" s="52">
        <v>13</v>
      </c>
      <c r="G51" s="9" t="s">
        <v>6</v>
      </c>
      <c r="H51" s="152">
        <v>11</v>
      </c>
      <c r="I51" s="304">
        <f>SUM(K43:K47)</f>
        <v>65</v>
      </c>
      <c r="J51" s="305"/>
      <c r="K51" s="305"/>
      <c r="L51" s="15"/>
      <c r="M51" s="15"/>
      <c r="N51" s="15"/>
      <c r="O51" s="15"/>
      <c r="P51" s="15"/>
      <c r="Q51" s="63"/>
      <c r="R51" s="338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</row>
    <row r="52" spans="1:31" ht="7.5" customHeight="1">
      <c r="A52" s="15"/>
      <c r="B52" s="17"/>
      <c r="C52" s="14"/>
      <c r="D52" s="14"/>
      <c r="E52" s="14"/>
      <c r="F52" s="52">
        <v>4</v>
      </c>
      <c r="G52" s="9" t="s">
        <v>14</v>
      </c>
      <c r="H52" s="152">
        <v>11</v>
      </c>
      <c r="I52" s="306"/>
      <c r="J52" s="293"/>
      <c r="K52" s="293"/>
      <c r="L52" s="15"/>
      <c r="M52" s="15"/>
      <c r="N52" s="15"/>
      <c r="O52" s="15"/>
      <c r="P52" s="15"/>
      <c r="Q52" s="15"/>
      <c r="R52" s="200"/>
      <c r="S52" s="10"/>
      <c r="T52" s="10"/>
      <c r="U52" s="10"/>
      <c r="V52" s="60"/>
      <c r="W52" s="58"/>
      <c r="X52" s="60"/>
      <c r="Y52" s="60"/>
      <c r="Z52" s="58"/>
      <c r="AA52" s="60"/>
      <c r="AB52" s="60"/>
      <c r="AC52" s="58"/>
      <c r="AD52" s="60"/>
      <c r="AE52" s="60"/>
    </row>
    <row r="53" spans="1:31" ht="7.5" customHeight="1" thickBot="1">
      <c r="A53" s="282">
        <v>11</v>
      </c>
      <c r="B53" s="300" t="s">
        <v>45</v>
      </c>
      <c r="C53" s="198"/>
      <c r="D53" s="198"/>
      <c r="E53" s="198"/>
      <c r="F53" s="153"/>
      <c r="G53" s="199" t="s">
        <v>14</v>
      </c>
      <c r="H53" s="155"/>
      <c r="I53" s="7"/>
      <c r="J53" s="7"/>
      <c r="K53" s="7"/>
      <c r="L53" s="15"/>
      <c r="M53" s="15"/>
      <c r="N53" s="59"/>
      <c r="O53" s="59"/>
      <c r="P53" s="58"/>
      <c r="Q53" s="15"/>
      <c r="R53" s="200"/>
      <c r="S53" s="10"/>
      <c r="T53" s="10"/>
      <c r="U53" s="10"/>
      <c r="V53" s="60"/>
      <c r="W53" s="58"/>
      <c r="X53" s="60"/>
      <c r="Y53" s="60"/>
      <c r="Z53" s="58"/>
      <c r="AA53" s="60"/>
      <c r="AB53" s="60"/>
      <c r="AC53" s="58"/>
      <c r="AD53" s="60"/>
      <c r="AE53" s="60"/>
    </row>
    <row r="54" spans="1:31" ht="7.5" customHeight="1">
      <c r="A54" s="283"/>
      <c r="B54" s="301"/>
      <c r="C54" s="6"/>
      <c r="D54" s="6"/>
      <c r="E54" s="6"/>
      <c r="F54" s="302">
        <f>SUM(H49:H53)</f>
        <v>44</v>
      </c>
      <c r="G54" s="302"/>
      <c r="H54" s="302"/>
      <c r="I54" s="10"/>
      <c r="J54" s="10"/>
      <c r="K54" s="10"/>
      <c r="L54" s="10"/>
      <c r="M54" s="10"/>
      <c r="N54" s="59"/>
      <c r="O54" s="84">
        <v>11</v>
      </c>
      <c r="P54" s="37" t="s">
        <v>6</v>
      </c>
      <c r="Q54" s="84">
        <v>4</v>
      </c>
      <c r="R54" s="200"/>
      <c r="S54" s="10"/>
      <c r="T54" s="10"/>
      <c r="U54" s="10"/>
      <c r="V54" s="60"/>
      <c r="W54" s="58"/>
      <c r="X54" s="60"/>
      <c r="Y54" s="60"/>
      <c r="Z54" s="58"/>
      <c r="AA54" s="60"/>
      <c r="AB54" s="60"/>
      <c r="AC54" s="58"/>
      <c r="AD54" s="60"/>
      <c r="AE54" s="60"/>
    </row>
    <row r="55" spans="1:31" ht="7.5" customHeight="1" thickBot="1">
      <c r="A55" s="5"/>
      <c r="B55" s="6"/>
      <c r="C55" s="13"/>
      <c r="D55" s="13"/>
      <c r="E55" s="13"/>
      <c r="F55" s="302"/>
      <c r="G55" s="302"/>
      <c r="H55" s="302"/>
      <c r="I55" s="10"/>
      <c r="J55" s="10"/>
      <c r="K55" s="10"/>
      <c r="L55" s="10"/>
      <c r="M55" s="10"/>
      <c r="N55" s="57"/>
      <c r="O55" s="84">
        <v>10</v>
      </c>
      <c r="P55" s="37" t="s">
        <v>6</v>
      </c>
      <c r="Q55" s="84">
        <v>10</v>
      </c>
      <c r="R55" s="339"/>
      <c r="S55" s="282"/>
      <c r="T55" s="300" t="s">
        <v>73</v>
      </c>
      <c r="U55" s="10"/>
      <c r="V55" s="60"/>
      <c r="W55" s="58"/>
      <c r="X55" s="60"/>
      <c r="Y55" s="60"/>
      <c r="Z55" s="58"/>
      <c r="AA55" s="60"/>
      <c r="AB55" s="60"/>
      <c r="AC55" s="58"/>
      <c r="AD55" s="60"/>
      <c r="AE55" s="60"/>
    </row>
    <row r="56" spans="1:31" ht="7.5" customHeight="1">
      <c r="A56" s="15"/>
      <c r="B56" s="10"/>
      <c r="C56" s="13"/>
      <c r="D56" s="13"/>
      <c r="E56" s="13"/>
      <c r="F56" s="5"/>
      <c r="G56" s="5"/>
      <c r="H56" s="5"/>
      <c r="I56" s="10"/>
      <c r="J56" s="10"/>
      <c r="K56" s="10"/>
      <c r="L56" s="10"/>
      <c r="M56" s="10"/>
      <c r="N56" s="57"/>
      <c r="O56" s="84">
        <v>15</v>
      </c>
      <c r="P56" s="37" t="s">
        <v>6</v>
      </c>
      <c r="Q56" s="53">
        <v>15</v>
      </c>
      <c r="R56" s="111"/>
      <c r="S56" s="283"/>
      <c r="T56" s="301"/>
      <c r="U56" s="10"/>
      <c r="V56" s="15"/>
      <c r="W56" s="15"/>
      <c r="X56" s="15"/>
      <c r="Y56" s="15"/>
      <c r="Z56" s="15"/>
      <c r="AA56" s="15"/>
      <c r="AB56" s="15"/>
      <c r="AC56" s="15"/>
      <c r="AD56" s="15"/>
      <c r="AE56" s="60"/>
    </row>
    <row r="57" spans="1:31" ht="7.5" customHeight="1">
      <c r="A57" s="3"/>
      <c r="B57" s="4"/>
      <c r="C57" s="287"/>
      <c r="D57" s="287"/>
      <c r="E57" s="287"/>
      <c r="F57" s="297">
        <f>SUM(F60:F64)</f>
        <v>63</v>
      </c>
      <c r="G57" s="297"/>
      <c r="H57" s="297"/>
      <c r="I57" s="227"/>
      <c r="J57" s="227"/>
      <c r="K57" s="227"/>
      <c r="L57" s="227"/>
      <c r="M57" s="227"/>
      <c r="N57" s="228"/>
      <c r="O57" s="84">
        <v>20</v>
      </c>
      <c r="P57" s="37" t="s">
        <v>0</v>
      </c>
      <c r="Q57" s="55">
        <v>8</v>
      </c>
      <c r="R57" s="15"/>
      <c r="S57" s="10"/>
      <c r="T57" s="10"/>
      <c r="U57" s="10"/>
      <c r="V57" s="15"/>
      <c r="W57" s="15"/>
      <c r="X57" s="15"/>
      <c r="Y57" s="15"/>
      <c r="Z57" s="15"/>
      <c r="AA57" s="15"/>
      <c r="AB57" s="15"/>
      <c r="AC57" s="15"/>
      <c r="AD57" s="15"/>
      <c r="AE57" s="60"/>
    </row>
    <row r="58" spans="1:31" ht="7.5" customHeight="1" thickBot="1">
      <c r="A58" s="282">
        <v>12</v>
      </c>
      <c r="B58" s="300" t="s">
        <v>46</v>
      </c>
      <c r="C58" s="287"/>
      <c r="D58" s="287"/>
      <c r="E58" s="287"/>
      <c r="F58" s="297"/>
      <c r="G58" s="297"/>
      <c r="H58" s="297"/>
      <c r="I58" s="227"/>
      <c r="J58" s="227"/>
      <c r="K58" s="227"/>
      <c r="L58" s="227"/>
      <c r="M58" s="227"/>
      <c r="N58" s="228"/>
      <c r="O58" s="84"/>
      <c r="P58" s="37" t="s">
        <v>0</v>
      </c>
      <c r="Q58" s="55"/>
      <c r="R58" s="15"/>
      <c r="S58" s="10"/>
      <c r="T58" s="10"/>
      <c r="U58" s="10"/>
      <c r="V58" s="15"/>
      <c r="W58" s="15"/>
      <c r="X58" s="15"/>
      <c r="Y58" s="15"/>
      <c r="Z58" s="15"/>
      <c r="AA58" s="15"/>
      <c r="AB58" s="15"/>
      <c r="AC58" s="15"/>
      <c r="AD58" s="15"/>
      <c r="AE58" s="60"/>
    </row>
    <row r="59" spans="1:31" ht="7.5" customHeight="1">
      <c r="A59" s="283"/>
      <c r="B59" s="301"/>
      <c r="C59" s="150"/>
      <c r="D59" s="150"/>
      <c r="E59" s="150"/>
      <c r="F59" s="260"/>
      <c r="G59" s="260"/>
      <c r="H59" s="261"/>
      <c r="I59" s="227"/>
      <c r="J59" s="227"/>
      <c r="K59" s="227"/>
      <c r="L59" s="227"/>
      <c r="M59" s="227"/>
      <c r="N59" s="228"/>
      <c r="O59" s="57"/>
      <c r="P59" s="49"/>
      <c r="Q59" s="79"/>
      <c r="R59" s="15"/>
      <c r="S59" s="10"/>
      <c r="T59" s="10"/>
      <c r="U59" s="10"/>
      <c r="V59" s="15"/>
      <c r="W59" s="15"/>
      <c r="X59" s="15"/>
      <c r="Y59" s="15"/>
      <c r="Z59" s="15"/>
      <c r="AA59" s="15"/>
      <c r="AB59" s="15"/>
      <c r="AC59" s="15"/>
      <c r="AD59" s="15"/>
      <c r="AE59" s="60"/>
    </row>
    <row r="60" spans="1:31" ht="7.5" customHeight="1">
      <c r="A60" s="3"/>
      <c r="B60" s="6"/>
      <c r="C60" s="284"/>
      <c r="D60" s="284"/>
      <c r="E60" s="284"/>
      <c r="F60" s="229">
        <v>22</v>
      </c>
      <c r="G60" s="230" t="s">
        <v>1</v>
      </c>
      <c r="H60" s="262">
        <v>5</v>
      </c>
      <c r="I60" s="296">
        <f>SUM(I70:I74)</f>
        <v>65</v>
      </c>
      <c r="J60" s="297"/>
      <c r="K60" s="297"/>
      <c r="L60" s="232"/>
      <c r="M60" s="232"/>
      <c r="N60" s="232"/>
      <c r="O60" s="15"/>
      <c r="P60" s="15"/>
      <c r="Q60" s="79"/>
      <c r="R60" s="15"/>
      <c r="S60" s="10"/>
      <c r="T60" s="10"/>
      <c r="U60" s="10"/>
      <c r="V60" s="15"/>
      <c r="W60" s="15"/>
      <c r="X60" s="15"/>
      <c r="Y60" s="15"/>
      <c r="Z60" s="15"/>
      <c r="AA60" s="15"/>
      <c r="AB60" s="15"/>
      <c r="AC60" s="15"/>
      <c r="AD60" s="15"/>
      <c r="AE60" s="60"/>
    </row>
    <row r="61" spans="1:31" ht="7.5" customHeight="1" thickBot="1">
      <c r="A61" s="3"/>
      <c r="B61" s="10"/>
      <c r="C61" s="284"/>
      <c r="D61" s="284"/>
      <c r="E61" s="284"/>
      <c r="F61" s="229">
        <v>12</v>
      </c>
      <c r="G61" s="230" t="s">
        <v>1</v>
      </c>
      <c r="H61" s="262">
        <v>6</v>
      </c>
      <c r="I61" s="298"/>
      <c r="J61" s="299"/>
      <c r="K61" s="299"/>
      <c r="L61" s="232"/>
      <c r="M61" s="232"/>
      <c r="N61" s="232"/>
      <c r="O61" s="15"/>
      <c r="P61" s="15"/>
      <c r="Q61" s="79"/>
      <c r="R61" s="15"/>
      <c r="S61" s="10"/>
      <c r="T61" s="10"/>
      <c r="U61" s="10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ht="7.5" customHeight="1">
      <c r="A62" s="3"/>
      <c r="B62" s="4"/>
      <c r="C62" s="302">
        <f>SUM(C65:C69)</f>
        <v>29</v>
      </c>
      <c r="D62" s="302"/>
      <c r="E62" s="302"/>
      <c r="F62" s="229">
        <v>16</v>
      </c>
      <c r="G62" s="230" t="s">
        <v>1</v>
      </c>
      <c r="H62" s="231">
        <v>14</v>
      </c>
      <c r="I62" s="263"/>
      <c r="J62" s="254"/>
      <c r="K62" s="254"/>
      <c r="L62" s="265"/>
      <c r="M62" s="232"/>
      <c r="N62" s="232"/>
      <c r="O62" s="15"/>
      <c r="P62" s="15"/>
      <c r="Q62" s="79"/>
      <c r="R62" s="15"/>
      <c r="S62" s="10"/>
      <c r="T62" s="10"/>
      <c r="U62" s="10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ht="7.5" customHeight="1">
      <c r="A63" s="282">
        <v>13</v>
      </c>
      <c r="B63" s="300" t="s">
        <v>47</v>
      </c>
      <c r="C63" s="302"/>
      <c r="D63" s="302"/>
      <c r="E63" s="302"/>
      <c r="F63" s="229">
        <v>13</v>
      </c>
      <c r="G63" s="230" t="s">
        <v>1</v>
      </c>
      <c r="H63" s="231">
        <v>8</v>
      </c>
      <c r="I63" s="233"/>
      <c r="J63" s="227"/>
      <c r="K63" s="232"/>
      <c r="L63" s="265"/>
      <c r="M63" s="232"/>
      <c r="N63" s="232"/>
      <c r="O63" s="15"/>
      <c r="P63" s="15"/>
      <c r="Q63" s="79"/>
      <c r="R63" s="15"/>
      <c r="S63" s="10"/>
      <c r="T63" s="10"/>
      <c r="U63" s="10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ht="7.5" customHeight="1">
      <c r="A64" s="283"/>
      <c r="B64" s="301"/>
      <c r="C64" s="80"/>
      <c r="D64" s="80"/>
      <c r="E64" s="82"/>
      <c r="F64" s="229"/>
      <c r="G64" s="230" t="s">
        <v>1</v>
      </c>
      <c r="H64" s="231"/>
      <c r="I64" s="235"/>
      <c r="J64" s="235"/>
      <c r="K64" s="232"/>
      <c r="L64" s="265"/>
      <c r="M64" s="232"/>
      <c r="N64" s="232"/>
      <c r="O64" s="15"/>
      <c r="P64" s="15"/>
      <c r="Q64" s="79"/>
      <c r="R64" s="15"/>
      <c r="S64" s="10"/>
      <c r="T64" s="10"/>
      <c r="U64" s="10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1:31" ht="7.5" customHeight="1">
      <c r="A65" s="3"/>
      <c r="B65" s="6"/>
      <c r="C65" s="52">
        <v>2</v>
      </c>
      <c r="D65" s="9" t="s">
        <v>17</v>
      </c>
      <c r="E65" s="81">
        <v>18</v>
      </c>
      <c r="F65" s="235"/>
      <c r="G65" s="235"/>
      <c r="H65" s="236"/>
      <c r="I65" s="235"/>
      <c r="J65" s="235"/>
      <c r="K65" s="232"/>
      <c r="L65" s="265"/>
      <c r="M65" s="232"/>
      <c r="N65" s="232"/>
      <c r="O65" s="15"/>
      <c r="P65" s="15"/>
      <c r="Q65" s="79"/>
      <c r="R65" s="15"/>
      <c r="S65" s="10"/>
      <c r="T65" s="10"/>
      <c r="U65" s="10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ht="7.5" customHeight="1" thickBot="1">
      <c r="A66" s="3"/>
      <c r="B66" s="10"/>
      <c r="C66" s="52">
        <v>8</v>
      </c>
      <c r="D66" s="9" t="s">
        <v>17</v>
      </c>
      <c r="E66" s="81">
        <v>14</v>
      </c>
      <c r="F66" s="237"/>
      <c r="G66" s="235"/>
      <c r="H66" s="236"/>
      <c r="I66" s="235"/>
      <c r="J66" s="235"/>
      <c r="K66" s="232"/>
      <c r="L66" s="265"/>
      <c r="M66" s="232"/>
      <c r="N66" s="232"/>
      <c r="O66" s="15"/>
      <c r="P66" s="15"/>
      <c r="Q66" s="79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7.5" customHeight="1">
      <c r="A67" s="3"/>
      <c r="B67" s="10"/>
      <c r="C67" s="52">
        <v>3</v>
      </c>
      <c r="D67" s="9" t="s">
        <v>17</v>
      </c>
      <c r="E67" s="152">
        <v>12</v>
      </c>
      <c r="F67" s="294">
        <f>SUM(H60:H64)</f>
        <v>33</v>
      </c>
      <c r="G67" s="295"/>
      <c r="H67" s="295"/>
      <c r="I67" s="235"/>
      <c r="J67" s="235"/>
      <c r="K67" s="232"/>
      <c r="L67" s="265"/>
      <c r="M67" s="232"/>
      <c r="N67" s="232"/>
      <c r="O67" s="15"/>
      <c r="P67" s="15"/>
      <c r="Q67" s="79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7.5" customHeight="1">
      <c r="A68" s="3"/>
      <c r="B68" s="10"/>
      <c r="C68" s="52">
        <v>16</v>
      </c>
      <c r="D68" s="9" t="s">
        <v>17</v>
      </c>
      <c r="E68" s="152">
        <v>14</v>
      </c>
      <c r="F68" s="296"/>
      <c r="G68" s="297"/>
      <c r="H68" s="297"/>
      <c r="I68" s="235"/>
      <c r="J68" s="235"/>
      <c r="K68" s="232"/>
      <c r="L68" s="265"/>
      <c r="M68" s="232"/>
      <c r="N68" s="232"/>
      <c r="O68" s="15"/>
      <c r="P68" s="15"/>
      <c r="Q68" s="79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7.5" customHeight="1" thickBot="1">
      <c r="A69" s="282">
        <v>14</v>
      </c>
      <c r="B69" s="300" t="s">
        <v>48</v>
      </c>
      <c r="C69" s="153"/>
      <c r="D69" s="154" t="s">
        <v>17</v>
      </c>
      <c r="E69" s="155"/>
      <c r="F69" s="235"/>
      <c r="G69" s="235"/>
      <c r="H69" s="235"/>
      <c r="I69" s="235"/>
      <c r="J69" s="235"/>
      <c r="K69" s="232"/>
      <c r="L69" s="265"/>
      <c r="M69" s="232"/>
      <c r="N69" s="232"/>
      <c r="O69" s="15"/>
      <c r="P69" s="15"/>
      <c r="Q69" s="79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7.5" customHeight="1">
      <c r="A70" s="283"/>
      <c r="B70" s="301"/>
      <c r="C70" s="302">
        <f>SUM(E65:E69)</f>
        <v>58</v>
      </c>
      <c r="D70" s="302"/>
      <c r="E70" s="302"/>
      <c r="F70" s="235"/>
      <c r="G70" s="239"/>
      <c r="H70" s="235"/>
      <c r="I70" s="240">
        <v>22</v>
      </c>
      <c r="J70" s="230" t="s">
        <v>1</v>
      </c>
      <c r="K70" s="240">
        <v>6</v>
      </c>
      <c r="L70" s="296">
        <f>SUM(L82:L86)</f>
        <v>68</v>
      </c>
      <c r="M70" s="297"/>
      <c r="N70" s="297"/>
      <c r="O70" s="15"/>
      <c r="P70" s="15"/>
      <c r="Q70" s="79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7.5" customHeight="1" thickBot="1">
      <c r="A71" s="3"/>
      <c r="B71" s="10"/>
      <c r="C71" s="302"/>
      <c r="D71" s="302"/>
      <c r="E71" s="302"/>
      <c r="F71" s="241"/>
      <c r="G71" s="239"/>
      <c r="H71" s="235"/>
      <c r="I71" s="240">
        <v>16</v>
      </c>
      <c r="J71" s="230" t="s">
        <v>1</v>
      </c>
      <c r="K71" s="240">
        <v>11</v>
      </c>
      <c r="L71" s="298"/>
      <c r="M71" s="299"/>
      <c r="N71" s="299"/>
      <c r="O71" s="45"/>
      <c r="P71" s="10"/>
      <c r="Q71" s="79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7.5" customHeight="1">
      <c r="A72" s="3"/>
      <c r="B72" s="4"/>
      <c r="C72" s="12"/>
      <c r="D72" s="12"/>
      <c r="E72" s="12"/>
      <c r="F72" s="235"/>
      <c r="G72" s="235"/>
      <c r="H72" s="235"/>
      <c r="I72" s="240">
        <v>19</v>
      </c>
      <c r="J72" s="230" t="s">
        <v>1</v>
      </c>
      <c r="K72" s="242">
        <v>9</v>
      </c>
      <c r="L72" s="233"/>
      <c r="M72" s="264"/>
      <c r="N72" s="227"/>
      <c r="O72" s="333"/>
      <c r="P72" s="10"/>
      <c r="Q72" s="79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7.5" customHeight="1">
      <c r="A73" s="3"/>
      <c r="B73" s="6"/>
      <c r="C73" s="302">
        <f>SUM(C76:C80)</f>
        <v>82</v>
      </c>
      <c r="D73" s="302"/>
      <c r="E73" s="302"/>
      <c r="F73" s="297"/>
      <c r="G73" s="297"/>
      <c r="H73" s="297"/>
      <c r="I73" s="240">
        <v>8</v>
      </c>
      <c r="J73" s="230" t="s">
        <v>1</v>
      </c>
      <c r="K73" s="242">
        <v>22</v>
      </c>
      <c r="L73" s="233"/>
      <c r="M73" s="227"/>
      <c r="N73" s="235"/>
      <c r="O73" s="162"/>
      <c r="P73" s="7"/>
      <c r="Q73" s="79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7.5" customHeight="1" thickBot="1">
      <c r="A74" s="282">
        <v>15</v>
      </c>
      <c r="B74" s="300" t="s">
        <v>49</v>
      </c>
      <c r="C74" s="302"/>
      <c r="D74" s="302"/>
      <c r="E74" s="302"/>
      <c r="F74" s="297"/>
      <c r="G74" s="297"/>
      <c r="H74" s="297"/>
      <c r="I74" s="240"/>
      <c r="J74" s="230" t="s">
        <v>1</v>
      </c>
      <c r="K74" s="242"/>
      <c r="L74" s="233"/>
      <c r="M74" s="227"/>
      <c r="N74" s="232"/>
      <c r="O74" s="200"/>
      <c r="P74" s="15"/>
      <c r="Q74" s="79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7.5" customHeight="1">
      <c r="A75" s="283"/>
      <c r="B75" s="301"/>
      <c r="C75" s="150"/>
      <c r="D75" s="150"/>
      <c r="E75" s="151"/>
      <c r="F75" s="244"/>
      <c r="G75" s="230"/>
      <c r="H75" s="244"/>
      <c r="I75" s="235"/>
      <c r="J75" s="235"/>
      <c r="K75" s="243"/>
      <c r="L75" s="245"/>
      <c r="M75" s="228"/>
      <c r="N75" s="232"/>
      <c r="O75" s="200"/>
      <c r="P75" s="15"/>
      <c r="Q75" s="79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7.5" customHeight="1">
      <c r="A76" s="3"/>
      <c r="B76" s="10"/>
      <c r="C76" s="52">
        <v>20</v>
      </c>
      <c r="D76" s="9" t="s">
        <v>16</v>
      </c>
      <c r="E76" s="152">
        <v>0</v>
      </c>
      <c r="F76" s="296">
        <f>SUM(F81:F85)</f>
        <v>47</v>
      </c>
      <c r="G76" s="297"/>
      <c r="H76" s="297"/>
      <c r="I76" s="235"/>
      <c r="J76" s="235"/>
      <c r="K76" s="243"/>
      <c r="L76" s="245"/>
      <c r="M76" s="228"/>
      <c r="N76" s="232"/>
      <c r="O76" s="200"/>
      <c r="P76" s="15"/>
      <c r="Q76" s="79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7.5" customHeight="1" thickBot="1">
      <c r="A77" s="3"/>
      <c r="B77" s="10"/>
      <c r="C77" s="52">
        <v>22</v>
      </c>
      <c r="D77" s="9" t="s">
        <v>16</v>
      </c>
      <c r="E77" s="152">
        <v>8</v>
      </c>
      <c r="F77" s="298"/>
      <c r="G77" s="299"/>
      <c r="H77" s="299"/>
      <c r="I77" s="226"/>
      <c r="J77" s="226"/>
      <c r="K77" s="246"/>
      <c r="L77" s="245"/>
      <c r="M77" s="228"/>
      <c r="N77" s="235"/>
      <c r="O77" s="162"/>
      <c r="P77" s="7"/>
      <c r="Q77" s="79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7.5" customHeight="1">
      <c r="A78" s="3"/>
      <c r="B78" s="10"/>
      <c r="C78" s="52">
        <v>26</v>
      </c>
      <c r="D78" s="9" t="s">
        <v>16</v>
      </c>
      <c r="E78" s="51">
        <v>6</v>
      </c>
      <c r="F78" s="235"/>
      <c r="G78" s="235"/>
      <c r="H78" s="235"/>
      <c r="I78" s="238"/>
      <c r="J78" s="226"/>
      <c r="K78" s="226"/>
      <c r="L78" s="245"/>
      <c r="M78" s="228"/>
      <c r="N78" s="235"/>
      <c r="O78" s="162"/>
      <c r="P78" s="7"/>
      <c r="Q78" s="79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7.5" customHeight="1">
      <c r="A79" s="3"/>
      <c r="B79" s="4"/>
      <c r="C79" s="52">
        <v>14</v>
      </c>
      <c r="D79" s="9" t="s">
        <v>16</v>
      </c>
      <c r="E79" s="51">
        <v>13</v>
      </c>
      <c r="F79" s="235"/>
      <c r="G79" s="235"/>
      <c r="H79" s="235"/>
      <c r="I79" s="267"/>
      <c r="J79" s="235"/>
      <c r="K79" s="235"/>
      <c r="L79" s="245"/>
      <c r="M79" s="228"/>
      <c r="N79" s="235"/>
      <c r="O79" s="162"/>
      <c r="P79" s="7"/>
      <c r="Q79" s="79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7.5" customHeight="1">
      <c r="A80" s="282">
        <v>16</v>
      </c>
      <c r="B80" s="300" t="s">
        <v>50</v>
      </c>
      <c r="C80" s="119"/>
      <c r="D80" s="121" t="s">
        <v>0</v>
      </c>
      <c r="E80" s="120"/>
      <c r="F80" s="235"/>
      <c r="G80" s="235"/>
      <c r="H80" s="235"/>
      <c r="I80" s="268"/>
      <c r="J80" s="227"/>
      <c r="K80" s="232"/>
      <c r="L80" s="247"/>
      <c r="M80" s="248"/>
      <c r="N80" s="235"/>
      <c r="O80" s="162"/>
      <c r="P80" s="7"/>
      <c r="Q80" s="79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7.5" customHeight="1">
      <c r="A81" s="283"/>
      <c r="B81" s="301"/>
      <c r="C81" s="302">
        <f>SUM(E76:E80)</f>
        <v>27</v>
      </c>
      <c r="D81" s="302"/>
      <c r="E81" s="302"/>
      <c r="F81" s="244">
        <v>13</v>
      </c>
      <c r="G81" s="230" t="s">
        <v>1</v>
      </c>
      <c r="H81" s="244">
        <v>12</v>
      </c>
      <c r="I81" s="267"/>
      <c r="J81" s="235"/>
      <c r="K81" s="232"/>
      <c r="L81" s="250"/>
      <c r="M81" s="235"/>
      <c r="N81" s="232"/>
      <c r="O81" s="200"/>
      <c r="P81" s="15"/>
      <c r="Q81" s="79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7.5" customHeight="1" thickBot="1">
      <c r="A82" s="3"/>
      <c r="B82" s="6"/>
      <c r="C82" s="302"/>
      <c r="D82" s="302"/>
      <c r="E82" s="302"/>
      <c r="F82" s="244">
        <v>16</v>
      </c>
      <c r="G82" s="230" t="s">
        <v>1</v>
      </c>
      <c r="H82" s="244">
        <v>8</v>
      </c>
      <c r="I82" s="269"/>
      <c r="J82" s="266"/>
      <c r="K82" s="266"/>
      <c r="L82" s="270">
        <v>12</v>
      </c>
      <c r="M82" s="230" t="s">
        <v>1</v>
      </c>
      <c r="N82" s="240">
        <v>12</v>
      </c>
      <c r="O82" s="200"/>
      <c r="P82" s="15"/>
      <c r="Q82" s="79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7.5" customHeight="1" thickBot="1">
      <c r="A83" s="3"/>
      <c r="B83" s="6"/>
      <c r="C83" s="50"/>
      <c r="D83" s="50"/>
      <c r="E83" s="50"/>
      <c r="F83" s="244">
        <v>8</v>
      </c>
      <c r="G83" s="230" t="s">
        <v>1</v>
      </c>
      <c r="H83" s="249">
        <v>13</v>
      </c>
      <c r="I83" s="297">
        <f>SUM(K70:K74)</f>
        <v>48</v>
      </c>
      <c r="J83" s="297"/>
      <c r="K83" s="297"/>
      <c r="L83" s="240">
        <v>14</v>
      </c>
      <c r="M83" s="230" t="s">
        <v>1</v>
      </c>
      <c r="N83" s="240">
        <v>14</v>
      </c>
      <c r="O83" s="340"/>
      <c r="P83" s="341"/>
      <c r="Q83" s="342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7.5" customHeight="1">
      <c r="A84" s="3"/>
      <c r="B84" s="6"/>
      <c r="C84" s="50"/>
      <c r="D84" s="50"/>
      <c r="E84" s="50"/>
      <c r="F84" s="244">
        <v>10</v>
      </c>
      <c r="G84" s="230" t="s">
        <v>1</v>
      </c>
      <c r="H84" s="249">
        <v>9</v>
      </c>
      <c r="I84" s="297"/>
      <c r="J84" s="297"/>
      <c r="K84" s="297"/>
      <c r="L84" s="240">
        <v>18</v>
      </c>
      <c r="M84" s="230" t="s">
        <v>1</v>
      </c>
      <c r="N84" s="240">
        <v>16</v>
      </c>
      <c r="O84" s="292">
        <f>SUM(Q54:Q58)</f>
        <v>37</v>
      </c>
      <c r="P84" s="293"/>
      <c r="Q84" s="293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ht="7.5" customHeight="1">
      <c r="A85" s="282">
        <v>17</v>
      </c>
      <c r="B85" s="300" t="s">
        <v>51</v>
      </c>
      <c r="C85" s="122"/>
      <c r="D85" s="122"/>
      <c r="E85" s="122"/>
      <c r="F85" s="251"/>
      <c r="G85" s="252" t="s">
        <v>1</v>
      </c>
      <c r="H85" s="253"/>
      <c r="I85" s="235"/>
      <c r="J85" s="235"/>
      <c r="K85" s="235"/>
      <c r="L85" s="240">
        <v>24</v>
      </c>
      <c r="M85" s="230" t="s">
        <v>1</v>
      </c>
      <c r="N85" s="240">
        <v>2</v>
      </c>
      <c r="O85" s="292"/>
      <c r="P85" s="293"/>
      <c r="Q85" s="293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7.5" customHeight="1">
      <c r="A86" s="283"/>
      <c r="B86" s="301"/>
      <c r="C86" s="50"/>
      <c r="D86" s="50"/>
      <c r="E86" s="50"/>
      <c r="F86" s="297">
        <f>SUM(H81:H85)</f>
        <v>42</v>
      </c>
      <c r="G86" s="297"/>
      <c r="H86" s="297"/>
      <c r="I86" s="235"/>
      <c r="J86" s="235"/>
      <c r="K86" s="235"/>
      <c r="L86" s="240"/>
      <c r="M86" s="230" t="s">
        <v>1</v>
      </c>
      <c r="N86" s="240"/>
      <c r="O86" s="1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7.5" customHeight="1">
      <c r="A87" s="3"/>
      <c r="B87" s="6"/>
      <c r="C87" s="50"/>
      <c r="D87" s="50"/>
      <c r="E87" s="50"/>
      <c r="F87" s="297"/>
      <c r="G87" s="297"/>
      <c r="H87" s="297"/>
      <c r="I87" s="235"/>
      <c r="J87" s="235"/>
      <c r="K87" s="235"/>
      <c r="L87" s="240"/>
      <c r="M87" s="228"/>
      <c r="N87" s="232"/>
      <c r="O87" s="1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7.5" customHeight="1">
      <c r="A88" s="3"/>
      <c r="B88" s="10"/>
      <c r="C88" s="50"/>
      <c r="D88" s="50"/>
      <c r="E88" s="50"/>
      <c r="F88" s="244"/>
      <c r="G88" s="230"/>
      <c r="H88" s="244"/>
      <c r="I88" s="235"/>
      <c r="J88" s="235"/>
      <c r="K88" s="235"/>
      <c r="L88" s="240"/>
      <c r="M88" s="228"/>
      <c r="N88" s="235"/>
      <c r="O88" s="77"/>
      <c r="P88" s="3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7.5" customHeight="1">
      <c r="A89" s="3"/>
      <c r="B89" s="4"/>
      <c r="C89" s="35"/>
      <c r="D89" s="35"/>
      <c r="E89" s="35"/>
      <c r="F89" s="297">
        <f>SUM(F91:F95)</f>
        <v>35</v>
      </c>
      <c r="G89" s="297"/>
      <c r="H89" s="297"/>
      <c r="I89" s="254"/>
      <c r="J89" s="254"/>
      <c r="K89" s="254"/>
      <c r="L89" s="240"/>
      <c r="M89" s="228"/>
      <c r="N89" s="235"/>
      <c r="O89" s="77"/>
      <c r="P89" s="3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7.5" customHeight="1" thickBot="1">
      <c r="A90" s="282">
        <v>18</v>
      </c>
      <c r="B90" s="300" t="s">
        <v>52</v>
      </c>
      <c r="C90" s="35"/>
      <c r="D90" s="35"/>
      <c r="E90" s="35"/>
      <c r="F90" s="297"/>
      <c r="G90" s="297"/>
      <c r="H90" s="297"/>
      <c r="I90" s="227"/>
      <c r="J90" s="227"/>
      <c r="K90" s="232"/>
      <c r="L90" s="240"/>
      <c r="M90" s="228"/>
      <c r="N90" s="232"/>
      <c r="O90" s="1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7.5" customHeight="1">
      <c r="A91" s="283"/>
      <c r="B91" s="301"/>
      <c r="C91" s="187"/>
      <c r="D91" s="187"/>
      <c r="E91" s="187"/>
      <c r="F91" s="271">
        <v>6</v>
      </c>
      <c r="G91" s="272" t="s">
        <v>1</v>
      </c>
      <c r="H91" s="273">
        <v>4</v>
      </c>
      <c r="I91" s="235"/>
      <c r="J91" s="235"/>
      <c r="K91" s="232"/>
      <c r="L91" s="232"/>
      <c r="M91" s="232"/>
      <c r="N91" s="232"/>
      <c r="O91" s="1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7.5" customHeight="1">
      <c r="A92" s="3"/>
      <c r="B92" s="6"/>
      <c r="C92" s="36"/>
      <c r="D92" s="49"/>
      <c r="E92" s="39"/>
      <c r="F92" s="228">
        <v>13</v>
      </c>
      <c r="G92" s="230" t="s">
        <v>1</v>
      </c>
      <c r="H92" s="274">
        <v>11</v>
      </c>
      <c r="I92" s="296">
        <f>SUM(I102:I106)</f>
        <v>50</v>
      </c>
      <c r="J92" s="297"/>
      <c r="K92" s="297"/>
      <c r="L92" s="232"/>
      <c r="M92" s="232"/>
      <c r="N92" s="232"/>
      <c r="O92" s="1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7.5" customHeight="1" thickBot="1">
      <c r="A93" s="3"/>
      <c r="B93" s="10"/>
      <c r="C93" s="36"/>
      <c r="D93" s="49"/>
      <c r="E93" s="39"/>
      <c r="F93" s="228">
        <v>4</v>
      </c>
      <c r="G93" s="230" t="s">
        <v>1</v>
      </c>
      <c r="H93" s="274">
        <v>10</v>
      </c>
      <c r="I93" s="298"/>
      <c r="J93" s="299"/>
      <c r="K93" s="299"/>
      <c r="L93" s="232"/>
      <c r="M93" s="232"/>
      <c r="N93" s="232"/>
      <c r="O93" s="1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7.5" customHeight="1">
      <c r="A94" s="3"/>
      <c r="B94" s="10"/>
      <c r="C94" s="36"/>
      <c r="D94" s="49"/>
      <c r="E94" s="39"/>
      <c r="F94" s="228">
        <v>12</v>
      </c>
      <c r="G94" s="230" t="s">
        <v>1</v>
      </c>
      <c r="H94" s="255">
        <v>8</v>
      </c>
      <c r="I94" s="254"/>
      <c r="J94" s="254"/>
      <c r="K94" s="256"/>
      <c r="L94" s="232"/>
      <c r="M94" s="232"/>
      <c r="N94" s="232"/>
      <c r="O94" s="1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7.5" customHeight="1">
      <c r="A95" s="3"/>
      <c r="B95" s="10"/>
      <c r="C95" s="36"/>
      <c r="D95" s="49"/>
      <c r="E95" s="39"/>
      <c r="F95" s="228"/>
      <c r="G95" s="230" t="s">
        <v>1</v>
      </c>
      <c r="H95" s="255"/>
      <c r="I95" s="227"/>
      <c r="J95" s="227"/>
      <c r="K95" s="234"/>
      <c r="L95" s="232"/>
      <c r="M95" s="232"/>
      <c r="N95" s="232"/>
      <c r="O95" s="1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7.5" customHeight="1">
      <c r="A96" s="282">
        <v>19</v>
      </c>
      <c r="B96" s="300" t="s">
        <v>53</v>
      </c>
      <c r="C96" s="123"/>
      <c r="D96" s="124"/>
      <c r="E96" s="125"/>
      <c r="F96" s="257"/>
      <c r="G96" s="257"/>
      <c r="H96" s="258"/>
      <c r="I96" s="235"/>
      <c r="J96" s="235"/>
      <c r="K96" s="234"/>
      <c r="L96" s="232"/>
      <c r="M96" s="232"/>
      <c r="N96" s="232"/>
      <c r="O96" s="1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31" ht="7.5" customHeight="1">
      <c r="A97" s="283"/>
      <c r="B97" s="301"/>
      <c r="C97" s="35"/>
      <c r="D97" s="35"/>
      <c r="E97" s="35"/>
      <c r="F97" s="297">
        <f>SUM(H91:H95)</f>
        <v>33</v>
      </c>
      <c r="G97" s="297"/>
      <c r="H97" s="297"/>
      <c r="I97" s="235"/>
      <c r="J97" s="235"/>
      <c r="K97" s="234"/>
      <c r="L97" s="232"/>
      <c r="M97" s="232"/>
      <c r="N97" s="232"/>
      <c r="O97" s="1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:31" ht="7.5" customHeight="1" thickBot="1">
      <c r="A98" s="3"/>
      <c r="B98" s="10"/>
      <c r="C98" s="35"/>
      <c r="D98" s="35"/>
      <c r="E98" s="35"/>
      <c r="F98" s="297"/>
      <c r="G98" s="297"/>
      <c r="H98" s="297"/>
      <c r="I98" s="235"/>
      <c r="J98" s="235"/>
      <c r="K98" s="234"/>
      <c r="L98" s="281"/>
      <c r="M98" s="227"/>
      <c r="N98" s="227"/>
      <c r="O98" s="114"/>
      <c r="P98" s="10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ht="7.5" customHeight="1">
      <c r="A99" s="3"/>
      <c r="B99" s="4"/>
      <c r="C99" s="293">
        <f>SUM(C102:C106)</f>
        <v>41</v>
      </c>
      <c r="D99" s="293"/>
      <c r="E99" s="293"/>
      <c r="F99" s="254"/>
      <c r="G99" s="254"/>
      <c r="H99" s="254"/>
      <c r="I99" s="235"/>
      <c r="J99" s="235"/>
      <c r="K99" s="232"/>
      <c r="L99" s="294">
        <f>SUM(N82:N86)</f>
        <v>44</v>
      </c>
      <c r="M99" s="295"/>
      <c r="N99" s="295"/>
      <c r="O99" s="45"/>
      <c r="P99" s="10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7.5" customHeight="1">
      <c r="A100" s="282">
        <v>20</v>
      </c>
      <c r="B100" s="300" t="s">
        <v>54</v>
      </c>
      <c r="C100" s="293"/>
      <c r="D100" s="293"/>
      <c r="E100" s="293"/>
      <c r="F100" s="227"/>
      <c r="G100" s="227"/>
      <c r="H100" s="227"/>
      <c r="I100" s="235"/>
      <c r="J100" s="235"/>
      <c r="K100" s="232"/>
      <c r="L100" s="296"/>
      <c r="M100" s="297"/>
      <c r="N100" s="297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7.5" customHeight="1">
      <c r="A101" s="283"/>
      <c r="B101" s="301"/>
      <c r="C101" s="47"/>
      <c r="D101" s="47"/>
      <c r="E101" s="47"/>
      <c r="F101" s="250"/>
      <c r="G101" s="235"/>
      <c r="H101" s="235"/>
      <c r="I101" s="235"/>
      <c r="J101" s="235"/>
      <c r="K101" s="232"/>
      <c r="L101" s="265"/>
      <c r="M101" s="232"/>
      <c r="N101" s="232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ht="7.5" customHeight="1">
      <c r="A102" s="3"/>
      <c r="B102" s="6"/>
      <c r="C102" s="36">
        <v>11</v>
      </c>
      <c r="D102" s="37" t="s">
        <v>17</v>
      </c>
      <c r="E102" s="36">
        <v>13</v>
      </c>
      <c r="F102" s="285">
        <f>SUM(F107:F111)</f>
        <v>38</v>
      </c>
      <c r="G102" s="297"/>
      <c r="H102" s="297"/>
      <c r="I102" s="240">
        <v>9</v>
      </c>
      <c r="J102" s="230" t="s">
        <v>1</v>
      </c>
      <c r="K102" s="240">
        <v>10</v>
      </c>
      <c r="L102" s="265"/>
      <c r="M102" s="232"/>
      <c r="N102" s="232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ht="7.5" customHeight="1" thickBot="1">
      <c r="A103" s="3"/>
      <c r="B103" s="10"/>
      <c r="C103" s="36">
        <v>10</v>
      </c>
      <c r="D103" s="37" t="s">
        <v>17</v>
      </c>
      <c r="E103" s="36">
        <v>14</v>
      </c>
      <c r="F103" s="286"/>
      <c r="G103" s="299"/>
      <c r="H103" s="299"/>
      <c r="I103" s="240">
        <v>11</v>
      </c>
      <c r="J103" s="230" t="s">
        <v>1</v>
      </c>
      <c r="K103" s="240">
        <v>16</v>
      </c>
      <c r="L103" s="265"/>
      <c r="M103" s="232"/>
      <c r="N103" s="232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ht="7.5" customHeight="1">
      <c r="A104" s="3"/>
      <c r="B104" s="10"/>
      <c r="C104" s="36">
        <v>6</v>
      </c>
      <c r="D104" s="37" t="s">
        <v>17</v>
      </c>
      <c r="E104" s="146">
        <v>10</v>
      </c>
      <c r="F104" s="235"/>
      <c r="G104" s="235"/>
      <c r="H104" s="236"/>
      <c r="I104" s="240">
        <v>12</v>
      </c>
      <c r="J104" s="230" t="s">
        <v>1</v>
      </c>
      <c r="K104" s="240">
        <v>22</v>
      </c>
      <c r="L104" s="265"/>
      <c r="M104" s="232"/>
      <c r="N104" s="232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ht="7.5" customHeight="1">
      <c r="A105" s="3"/>
      <c r="B105" s="10"/>
      <c r="C105" s="36">
        <v>14</v>
      </c>
      <c r="D105" s="37" t="s">
        <v>17</v>
      </c>
      <c r="E105" s="146">
        <v>14</v>
      </c>
      <c r="F105" s="235"/>
      <c r="G105" s="235"/>
      <c r="H105" s="236"/>
      <c r="I105" s="240">
        <v>18</v>
      </c>
      <c r="J105" s="230" t="s">
        <v>1</v>
      </c>
      <c r="K105" s="240">
        <v>8</v>
      </c>
      <c r="L105" s="265"/>
      <c r="M105" s="232"/>
      <c r="N105" s="232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ht="7.5" customHeight="1" thickBot="1">
      <c r="A106" s="282">
        <v>21</v>
      </c>
      <c r="B106" s="300" t="s">
        <v>55</v>
      </c>
      <c r="C106" s="147"/>
      <c r="D106" s="148" t="s">
        <v>0</v>
      </c>
      <c r="E106" s="149"/>
      <c r="F106" s="235"/>
      <c r="G106" s="235"/>
      <c r="H106" s="236"/>
      <c r="I106" s="240"/>
      <c r="J106" s="230" t="s">
        <v>1</v>
      </c>
      <c r="K106" s="240"/>
      <c r="L106" s="265"/>
      <c r="M106" s="232"/>
      <c r="N106" s="232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7.5" customHeight="1">
      <c r="A107" s="283"/>
      <c r="B107" s="301"/>
      <c r="C107" s="293">
        <f>SUM(E102:E106)</f>
        <v>51</v>
      </c>
      <c r="D107" s="293"/>
      <c r="E107" s="293"/>
      <c r="F107" s="244">
        <v>8</v>
      </c>
      <c r="G107" s="230" t="s">
        <v>1</v>
      </c>
      <c r="H107" s="244">
        <v>20</v>
      </c>
      <c r="I107" s="250"/>
      <c r="J107" s="235"/>
      <c r="K107" s="232"/>
      <c r="L107" s="265"/>
      <c r="M107" s="232"/>
      <c r="N107" s="232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7.5" customHeight="1" thickBot="1">
      <c r="A108" s="3"/>
      <c r="B108" s="10"/>
      <c r="C108" s="293"/>
      <c r="D108" s="293"/>
      <c r="E108" s="293"/>
      <c r="F108" s="244">
        <v>16</v>
      </c>
      <c r="G108" s="230" t="s">
        <v>1</v>
      </c>
      <c r="H108" s="244">
        <v>18</v>
      </c>
      <c r="I108" s="250"/>
      <c r="J108" s="235"/>
      <c r="K108" s="232"/>
      <c r="L108" s="265"/>
      <c r="M108" s="232"/>
      <c r="N108" s="232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7.5" customHeight="1">
      <c r="A109" s="3"/>
      <c r="B109" s="4"/>
      <c r="C109" s="40"/>
      <c r="D109" s="40"/>
      <c r="E109" s="40"/>
      <c r="F109" s="244">
        <v>6</v>
      </c>
      <c r="G109" s="230" t="s">
        <v>1</v>
      </c>
      <c r="H109" s="275">
        <v>16</v>
      </c>
      <c r="I109" s="294">
        <f>SUM(K102:K106)</f>
        <v>56</v>
      </c>
      <c r="J109" s="295"/>
      <c r="K109" s="295"/>
      <c r="L109" s="232"/>
      <c r="M109" s="232"/>
      <c r="N109" s="232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ht="7.5" customHeight="1">
      <c r="A110" s="3"/>
      <c r="B110" s="6"/>
      <c r="C110" s="40"/>
      <c r="D110" s="40"/>
      <c r="E110" s="40"/>
      <c r="F110" s="259">
        <v>8</v>
      </c>
      <c r="G110" s="230" t="s">
        <v>1</v>
      </c>
      <c r="H110" s="275">
        <v>11</v>
      </c>
      <c r="I110" s="296"/>
      <c r="J110" s="297"/>
      <c r="K110" s="297"/>
      <c r="L110" s="232"/>
      <c r="M110" s="232"/>
      <c r="N110" s="232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ht="7.5" customHeight="1" thickBot="1">
      <c r="A111" s="282">
        <v>22</v>
      </c>
      <c r="B111" s="300" t="s">
        <v>56</v>
      </c>
      <c r="C111" s="276"/>
      <c r="D111" s="277"/>
      <c r="E111" s="277"/>
      <c r="F111" s="278"/>
      <c r="G111" s="279" t="s">
        <v>1</v>
      </c>
      <c r="H111" s="280"/>
      <c r="I111" s="235"/>
      <c r="J111" s="235"/>
      <c r="K111" s="232"/>
      <c r="L111" s="232"/>
      <c r="M111" s="232"/>
      <c r="N111" s="232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ht="7.5" customHeight="1">
      <c r="A112" s="283"/>
      <c r="B112" s="301"/>
      <c r="C112" s="312"/>
      <c r="D112" s="312"/>
      <c r="E112" s="312"/>
      <c r="F112" s="294">
        <f>SUM(H107:H1011)</f>
        <v>65</v>
      </c>
      <c r="G112" s="295"/>
      <c r="H112" s="295"/>
      <c r="I112" s="235"/>
      <c r="J112" s="235"/>
      <c r="K112" s="232"/>
      <c r="L112" s="232"/>
      <c r="M112" s="232"/>
      <c r="N112" s="232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ht="7.5" customHeight="1">
      <c r="A113" s="3"/>
      <c r="B113" s="10"/>
      <c r="C113" s="312"/>
      <c r="D113" s="312"/>
      <c r="E113" s="312"/>
      <c r="F113" s="296"/>
      <c r="G113" s="297"/>
      <c r="H113" s="297"/>
      <c r="I113" s="235"/>
      <c r="J113" s="235"/>
      <c r="K113" s="232"/>
      <c r="L113" s="232"/>
      <c r="M113" s="232"/>
      <c r="N113" s="232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</sheetData>
  <sheetProtection/>
  <mergeCells count="100">
    <mergeCell ref="T55:T56"/>
    <mergeCell ref="F54:H55"/>
    <mergeCell ref="I51:K52"/>
    <mergeCell ref="I29:K30"/>
    <mergeCell ref="L41:N42"/>
    <mergeCell ref="O27:Q28"/>
    <mergeCell ref="L45:L46"/>
    <mergeCell ref="S55:S56"/>
    <mergeCell ref="I60:K61"/>
    <mergeCell ref="F73:H74"/>
    <mergeCell ref="A58:A59"/>
    <mergeCell ref="A63:A64"/>
    <mergeCell ref="A69:A70"/>
    <mergeCell ref="B58:B59"/>
    <mergeCell ref="B69:B70"/>
    <mergeCell ref="B63:B64"/>
    <mergeCell ref="C73:E74"/>
    <mergeCell ref="C57:E58"/>
    <mergeCell ref="B111:B112"/>
    <mergeCell ref="C112:E113"/>
    <mergeCell ref="A111:A112"/>
    <mergeCell ref="B100:B101"/>
    <mergeCell ref="A96:A97"/>
    <mergeCell ref="A100:A101"/>
    <mergeCell ref="A106:A107"/>
    <mergeCell ref="A85:A86"/>
    <mergeCell ref="F86:H87"/>
    <mergeCell ref="B96:B97"/>
    <mergeCell ref="B106:B107"/>
    <mergeCell ref="A27:A28"/>
    <mergeCell ref="A38:A39"/>
    <mergeCell ref="A42:A43"/>
    <mergeCell ref="A53:A54"/>
    <mergeCell ref="A48:A49"/>
    <mergeCell ref="A32:A33"/>
    <mergeCell ref="B53:B54"/>
    <mergeCell ref="F112:H113"/>
    <mergeCell ref="F102:H103"/>
    <mergeCell ref="C99:E100"/>
    <mergeCell ref="F89:H90"/>
    <mergeCell ref="F97:H98"/>
    <mergeCell ref="C107:E108"/>
    <mergeCell ref="A23:A24"/>
    <mergeCell ref="B48:B49"/>
    <mergeCell ref="B74:B75"/>
    <mergeCell ref="B90:B91"/>
    <mergeCell ref="B80:B81"/>
    <mergeCell ref="B85:B86"/>
    <mergeCell ref="B32:B33"/>
    <mergeCell ref="A74:A75"/>
    <mergeCell ref="A80:A81"/>
    <mergeCell ref="A90:A91"/>
    <mergeCell ref="F67:H68"/>
    <mergeCell ref="F57:H58"/>
    <mergeCell ref="C81:E82"/>
    <mergeCell ref="C62:E63"/>
    <mergeCell ref="C60:E61"/>
    <mergeCell ref="F76:H77"/>
    <mergeCell ref="C70:E71"/>
    <mergeCell ref="L14:N15"/>
    <mergeCell ref="A17:A18"/>
    <mergeCell ref="B7:B8"/>
    <mergeCell ref="B2:B3"/>
    <mergeCell ref="B17:B18"/>
    <mergeCell ref="B13:B14"/>
    <mergeCell ref="A2:A3"/>
    <mergeCell ref="A7:A8"/>
    <mergeCell ref="A13:A14"/>
    <mergeCell ref="C6:E7"/>
    <mergeCell ref="C1:E2"/>
    <mergeCell ref="N9:AE10"/>
    <mergeCell ref="C4:E5"/>
    <mergeCell ref="F1:H2"/>
    <mergeCell ref="N7:AE8"/>
    <mergeCell ref="N1:AE2"/>
    <mergeCell ref="N3:AE4"/>
    <mergeCell ref="N5:AE6"/>
    <mergeCell ref="C49:E50"/>
    <mergeCell ref="C39:E40"/>
    <mergeCell ref="F11:H12"/>
    <mergeCell ref="C31:E32"/>
    <mergeCell ref="C41:E42"/>
    <mergeCell ref="C14:E15"/>
    <mergeCell ref="F16:H17"/>
    <mergeCell ref="I4:K5"/>
    <mergeCell ref="I21:K22"/>
    <mergeCell ref="B23:B24"/>
    <mergeCell ref="B27:B28"/>
    <mergeCell ref="B42:B43"/>
    <mergeCell ref="F44:H45"/>
    <mergeCell ref="F26:H27"/>
    <mergeCell ref="F36:H37"/>
    <mergeCell ref="B38:B39"/>
    <mergeCell ref="F24:H25"/>
    <mergeCell ref="O84:Q85"/>
    <mergeCell ref="L99:N100"/>
    <mergeCell ref="L70:N71"/>
    <mergeCell ref="I109:K110"/>
    <mergeCell ref="I83:K84"/>
    <mergeCell ref="I92:K93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r:id="rId1"/>
  <rowBreaks count="1" manualBreakCount="1">
    <brk id="68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9"/>
  <sheetViews>
    <sheetView tabSelected="1" view="pageBreakPreview" zoomScaleSheetLayoutView="100" zoomScalePageLayoutView="0" workbookViewId="0" topLeftCell="A1">
      <selection activeCell="L1" sqref="L1:AC2"/>
    </sheetView>
  </sheetViews>
  <sheetFormatPr defaultColWidth="35.00390625" defaultRowHeight="7.5" customHeight="1"/>
  <cols>
    <col min="1" max="1" width="3.625" style="32" customWidth="1"/>
    <col min="2" max="2" width="5.625" style="33" customWidth="1"/>
    <col min="3" max="3" width="2.625" style="34" customWidth="1"/>
    <col min="4" max="4" width="1.625" style="34" customWidth="1"/>
    <col min="5" max="6" width="2.625" style="34" customWidth="1"/>
    <col min="7" max="7" width="1.625" style="34" customWidth="1"/>
    <col min="8" max="9" width="2.625" style="34" customWidth="1"/>
    <col min="10" max="10" width="1.625" style="34" customWidth="1"/>
    <col min="11" max="11" width="2.625" style="34" customWidth="1"/>
    <col min="12" max="12" width="2.625" style="32" customWidth="1"/>
    <col min="13" max="13" width="1.625" style="32" customWidth="1"/>
    <col min="14" max="15" width="2.625" style="32" customWidth="1"/>
    <col min="16" max="16" width="1.625" style="32" customWidth="1"/>
    <col min="17" max="18" width="2.625" style="32" customWidth="1"/>
    <col min="19" max="19" width="3.625" style="32" customWidth="1"/>
    <col min="20" max="20" width="5.625" style="32" customWidth="1"/>
    <col min="21" max="35" width="2.625" style="32" customWidth="1"/>
    <col min="36" max="16384" width="35.00390625" style="32" customWidth="1"/>
  </cols>
  <sheetData>
    <row r="1" spans="1:29" s="25" customFormat="1" ht="7.5" customHeight="1">
      <c r="A1" s="42"/>
      <c r="B1" s="96"/>
      <c r="C1" s="86"/>
      <c r="D1" s="86"/>
      <c r="E1" s="86"/>
      <c r="F1" s="289">
        <f>SUM(F3:F9)</f>
        <v>74</v>
      </c>
      <c r="G1" s="289"/>
      <c r="H1" s="289"/>
      <c r="I1" s="97"/>
      <c r="J1" s="97"/>
      <c r="K1" s="97"/>
      <c r="L1" s="310" t="s">
        <v>18</v>
      </c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</row>
    <row r="2" spans="1:29" s="25" customFormat="1" ht="7.5" customHeight="1" thickBot="1">
      <c r="A2" s="330">
        <v>1</v>
      </c>
      <c r="B2" s="325" t="s">
        <v>20</v>
      </c>
      <c r="C2" s="220"/>
      <c r="D2" s="221"/>
      <c r="E2" s="221"/>
      <c r="F2" s="289"/>
      <c r="G2" s="289"/>
      <c r="H2" s="289"/>
      <c r="I2" s="24"/>
      <c r="J2" s="24"/>
      <c r="K2" s="42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</row>
    <row r="3" spans="1:29" s="25" customFormat="1" ht="7.5" customHeight="1">
      <c r="A3" s="331"/>
      <c r="B3" s="326"/>
      <c r="C3" s="131"/>
      <c r="D3" s="20"/>
      <c r="E3" s="20"/>
      <c r="F3" s="171"/>
      <c r="G3" s="171"/>
      <c r="H3" s="212"/>
      <c r="I3" s="26"/>
      <c r="J3" s="26"/>
      <c r="K3" s="43"/>
      <c r="L3" s="310" t="s">
        <v>2</v>
      </c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</row>
    <row r="4" spans="1:29" s="25" customFormat="1" ht="7.5" customHeight="1">
      <c r="A4" s="99"/>
      <c r="B4" s="20"/>
      <c r="C4" s="87"/>
      <c r="D4" s="87"/>
      <c r="E4" s="87"/>
      <c r="F4" s="21"/>
      <c r="G4" s="22"/>
      <c r="H4" s="182"/>
      <c r="I4" s="44"/>
      <c r="J4" s="44"/>
      <c r="K4" s="44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</row>
    <row r="5" spans="1:29" s="25" customFormat="1" ht="7.5" customHeight="1">
      <c r="A5" s="99"/>
      <c r="B5" s="29"/>
      <c r="C5" s="87"/>
      <c r="D5" s="87"/>
      <c r="E5" s="87"/>
      <c r="F5" s="21">
        <v>20</v>
      </c>
      <c r="G5" s="22" t="s">
        <v>72</v>
      </c>
      <c r="H5" s="21">
        <v>1</v>
      </c>
      <c r="I5" s="314">
        <f>SUM(I13:I17)</f>
        <v>90</v>
      </c>
      <c r="J5" s="288"/>
      <c r="K5" s="288"/>
      <c r="L5" s="310" t="s">
        <v>19</v>
      </c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</row>
    <row r="6" spans="1:29" s="25" customFormat="1" ht="7.5" customHeight="1" thickBot="1">
      <c r="A6" s="99"/>
      <c r="B6" s="96"/>
      <c r="C6" s="289">
        <f>SUM(C9:C13)</f>
        <v>16</v>
      </c>
      <c r="D6" s="289"/>
      <c r="E6" s="289"/>
      <c r="F6" s="21">
        <v>17</v>
      </c>
      <c r="G6" s="22" t="s">
        <v>72</v>
      </c>
      <c r="H6" s="21">
        <v>12</v>
      </c>
      <c r="I6" s="315"/>
      <c r="J6" s="316"/>
      <c r="K6" s="316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</row>
    <row r="7" spans="1:29" s="25" customFormat="1" ht="7.5" customHeight="1">
      <c r="A7" s="330">
        <v>2</v>
      </c>
      <c r="B7" s="325" t="s">
        <v>58</v>
      </c>
      <c r="C7" s="289"/>
      <c r="D7" s="289"/>
      <c r="E7" s="289"/>
      <c r="F7" s="21">
        <v>21</v>
      </c>
      <c r="G7" s="22" t="s">
        <v>72</v>
      </c>
      <c r="H7" s="28">
        <v>6</v>
      </c>
      <c r="I7" s="209"/>
      <c r="J7" s="209"/>
      <c r="K7" s="213"/>
      <c r="L7" s="318" t="s">
        <v>34</v>
      </c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</row>
    <row r="8" spans="1:29" s="25" customFormat="1" ht="7.5" customHeight="1">
      <c r="A8" s="331"/>
      <c r="B8" s="326"/>
      <c r="C8" s="18" t="s">
        <v>59</v>
      </c>
      <c r="D8" s="18"/>
      <c r="E8" s="18"/>
      <c r="F8" s="128">
        <v>16</v>
      </c>
      <c r="G8" s="22" t="s">
        <v>72</v>
      </c>
      <c r="H8" s="28">
        <v>13</v>
      </c>
      <c r="I8" s="26"/>
      <c r="J8" s="26"/>
      <c r="K8" s="214"/>
      <c r="L8" s="319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</row>
    <row r="9" spans="1:29" s="25" customFormat="1" ht="7.5" customHeight="1">
      <c r="A9" s="99"/>
      <c r="B9" s="20"/>
      <c r="C9" s="102">
        <v>8</v>
      </c>
      <c r="D9" s="103" t="s">
        <v>57</v>
      </c>
      <c r="E9" s="102">
        <v>2</v>
      </c>
      <c r="F9" s="129"/>
      <c r="G9" s="62" t="s">
        <v>72</v>
      </c>
      <c r="H9" s="30"/>
      <c r="I9" s="26"/>
      <c r="J9" s="26"/>
      <c r="K9" s="214"/>
      <c r="L9" s="318" t="s">
        <v>76</v>
      </c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</row>
    <row r="10" spans="1:29" s="25" customFormat="1" ht="7.5" customHeight="1" thickBot="1">
      <c r="A10" s="99"/>
      <c r="B10" s="29"/>
      <c r="C10" s="102">
        <v>4</v>
      </c>
      <c r="D10" s="103" t="s">
        <v>60</v>
      </c>
      <c r="E10" s="102">
        <v>13</v>
      </c>
      <c r="F10" s="129"/>
      <c r="G10" s="26"/>
      <c r="H10" s="30"/>
      <c r="I10" s="26"/>
      <c r="J10" s="26"/>
      <c r="K10" s="214"/>
      <c r="L10" s="319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</row>
    <row r="11" spans="1:29" s="25" customFormat="1" ht="7.5" customHeight="1">
      <c r="A11" s="99"/>
      <c r="B11" s="29"/>
      <c r="C11" s="102">
        <v>0</v>
      </c>
      <c r="D11" s="103" t="s">
        <v>60</v>
      </c>
      <c r="E11" s="163">
        <v>12</v>
      </c>
      <c r="F11" s="290">
        <f>SUM(H5:H10)</f>
        <v>32</v>
      </c>
      <c r="G11" s="291"/>
      <c r="H11" s="291"/>
      <c r="I11" s="26"/>
      <c r="J11" s="26"/>
      <c r="K11" s="214"/>
      <c r="L11" s="132"/>
      <c r="M11" s="43"/>
      <c r="N11" s="43"/>
      <c r="O11" s="43"/>
      <c r="P11" s="43"/>
      <c r="Q11" s="43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133"/>
      <c r="AC11" s="133"/>
    </row>
    <row r="12" spans="1:29" s="25" customFormat="1" ht="7.5" customHeight="1">
      <c r="A12" s="99"/>
      <c r="B12" s="29"/>
      <c r="C12" s="102">
        <v>4</v>
      </c>
      <c r="D12" s="103" t="s">
        <v>60</v>
      </c>
      <c r="E12" s="163">
        <v>17</v>
      </c>
      <c r="F12" s="313"/>
      <c r="G12" s="289"/>
      <c r="H12" s="289"/>
      <c r="I12" s="26"/>
      <c r="J12" s="26"/>
      <c r="K12" s="214"/>
      <c r="L12" s="132"/>
      <c r="M12" s="43"/>
      <c r="N12" s="43"/>
      <c r="O12" s="43"/>
      <c r="P12" s="43"/>
      <c r="Q12" s="43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133"/>
      <c r="AC12" s="133"/>
    </row>
    <row r="13" spans="1:29" s="25" customFormat="1" ht="7.5" customHeight="1" thickBot="1">
      <c r="A13" s="330">
        <v>3</v>
      </c>
      <c r="B13" s="325" t="s">
        <v>61</v>
      </c>
      <c r="C13" s="164"/>
      <c r="D13" s="165" t="s">
        <v>60</v>
      </c>
      <c r="E13" s="166"/>
      <c r="F13" s="26"/>
      <c r="G13" s="26"/>
      <c r="H13" s="26"/>
      <c r="I13" s="56">
        <v>25</v>
      </c>
      <c r="J13" s="22" t="s">
        <v>72</v>
      </c>
      <c r="K13" s="215">
        <v>13</v>
      </c>
      <c r="L13" s="132"/>
      <c r="M13" s="43"/>
      <c r="N13" s="43"/>
      <c r="O13" s="43"/>
      <c r="P13" s="43"/>
      <c r="Q13" s="4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133"/>
      <c r="AC13" s="133"/>
    </row>
    <row r="14" spans="1:29" s="25" customFormat="1" ht="7.5" customHeight="1">
      <c r="A14" s="331"/>
      <c r="B14" s="326"/>
      <c r="C14" s="289">
        <f>SUM(E9:E13)</f>
        <v>44</v>
      </c>
      <c r="D14" s="289"/>
      <c r="E14" s="289"/>
      <c r="F14" s="26"/>
      <c r="G14" s="31"/>
      <c r="H14" s="26"/>
      <c r="I14" s="21">
        <v>14</v>
      </c>
      <c r="J14" s="22" t="s">
        <v>72</v>
      </c>
      <c r="K14" s="182">
        <v>6</v>
      </c>
      <c r="L14" s="126"/>
      <c r="M14" s="44"/>
      <c r="N14" s="44"/>
      <c r="O14" s="43"/>
      <c r="P14" s="43"/>
      <c r="Q14" s="43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133"/>
      <c r="AC14" s="133"/>
    </row>
    <row r="15" spans="1:29" s="25" customFormat="1" ht="7.5" customHeight="1">
      <c r="A15" s="99"/>
      <c r="B15" s="29"/>
      <c r="C15" s="289"/>
      <c r="D15" s="289"/>
      <c r="E15" s="289"/>
      <c r="F15" s="20"/>
      <c r="G15" s="31"/>
      <c r="H15" s="26"/>
      <c r="I15" s="21">
        <v>22</v>
      </c>
      <c r="J15" s="22" t="s">
        <v>72</v>
      </c>
      <c r="K15" s="182">
        <v>12</v>
      </c>
      <c r="L15" s="313">
        <f>SUM(L35:L39)</f>
        <v>36</v>
      </c>
      <c r="M15" s="289"/>
      <c r="N15" s="289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27"/>
      <c r="Z15" s="27"/>
      <c r="AA15" s="27"/>
      <c r="AB15" s="133"/>
      <c r="AC15" s="133"/>
    </row>
    <row r="16" spans="1:29" s="25" customFormat="1" ht="7.5" customHeight="1" thickBot="1">
      <c r="A16" s="99"/>
      <c r="B16" s="29"/>
      <c r="C16" s="44"/>
      <c r="D16" s="44"/>
      <c r="E16" s="44"/>
      <c r="F16" s="20"/>
      <c r="G16" s="31"/>
      <c r="H16" s="26"/>
      <c r="I16" s="21">
        <v>29</v>
      </c>
      <c r="J16" s="22" t="s">
        <v>72</v>
      </c>
      <c r="K16" s="182">
        <v>5</v>
      </c>
      <c r="L16" s="327"/>
      <c r="M16" s="328"/>
      <c r="N16" s="328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27"/>
      <c r="Z16" s="27"/>
      <c r="AA16" s="27"/>
      <c r="AB16" s="133"/>
      <c r="AC16" s="133"/>
    </row>
    <row r="17" spans="1:27" s="25" customFormat="1" ht="7.5" customHeight="1">
      <c r="A17" s="99"/>
      <c r="B17" s="96"/>
      <c r="C17" s="289">
        <f>SUM(C20:C24)</f>
        <v>19</v>
      </c>
      <c r="D17" s="289"/>
      <c r="E17" s="289"/>
      <c r="F17" s="96"/>
      <c r="G17" s="96"/>
      <c r="H17" s="96"/>
      <c r="I17" s="21"/>
      <c r="J17" s="62" t="s">
        <v>72</v>
      </c>
      <c r="K17" s="28"/>
      <c r="L17" s="132"/>
      <c r="M17" s="63"/>
      <c r="N17" s="63"/>
      <c r="O17" s="205"/>
      <c r="P17" s="43"/>
      <c r="Q17" s="43"/>
      <c r="R17" s="43"/>
      <c r="S17" s="43"/>
      <c r="T17" s="43"/>
      <c r="U17" s="42"/>
      <c r="V17" s="42"/>
      <c r="W17" s="42"/>
      <c r="X17" s="42"/>
      <c r="Y17" s="23"/>
      <c r="Z17" s="23"/>
      <c r="AA17" s="23"/>
    </row>
    <row r="18" spans="1:27" s="25" customFormat="1" ht="7.5" customHeight="1">
      <c r="A18" s="330">
        <v>4</v>
      </c>
      <c r="B18" s="325" t="s">
        <v>62</v>
      </c>
      <c r="C18" s="320"/>
      <c r="D18" s="320"/>
      <c r="E18" s="320"/>
      <c r="F18" s="29"/>
      <c r="G18" s="29"/>
      <c r="H18" s="29"/>
      <c r="I18" s="21"/>
      <c r="J18" s="22"/>
      <c r="K18" s="28"/>
      <c r="L18" s="43"/>
      <c r="M18" s="43"/>
      <c r="N18" s="43"/>
      <c r="O18" s="205"/>
      <c r="P18" s="43"/>
      <c r="Q18" s="43"/>
      <c r="R18" s="43"/>
      <c r="S18" s="43"/>
      <c r="T18" s="43"/>
      <c r="U18" s="42"/>
      <c r="V18" s="42"/>
      <c r="W18" s="42"/>
      <c r="X18" s="42"/>
      <c r="Y18" s="23"/>
      <c r="Z18" s="23"/>
      <c r="AA18" s="23"/>
    </row>
    <row r="19" spans="1:27" s="25" customFormat="1" ht="7.5" customHeight="1">
      <c r="A19" s="331"/>
      <c r="B19" s="326"/>
      <c r="C19" s="18" t="s">
        <v>63</v>
      </c>
      <c r="D19" s="18"/>
      <c r="E19" s="19" t="s">
        <v>63</v>
      </c>
      <c r="F19" s="26"/>
      <c r="G19" s="26"/>
      <c r="H19" s="26"/>
      <c r="I19" s="21"/>
      <c r="J19" s="22"/>
      <c r="K19" s="28"/>
      <c r="L19" s="43"/>
      <c r="M19" s="43"/>
      <c r="N19" s="43"/>
      <c r="O19" s="205"/>
      <c r="P19" s="43"/>
      <c r="Q19" s="43"/>
      <c r="R19" s="43"/>
      <c r="S19" s="43"/>
      <c r="T19" s="43"/>
      <c r="U19" s="42"/>
      <c r="V19" s="42"/>
      <c r="W19" s="42"/>
      <c r="X19" s="42"/>
      <c r="Y19" s="23"/>
      <c r="Z19" s="23"/>
      <c r="AA19" s="23"/>
    </row>
    <row r="20" spans="1:27" s="25" customFormat="1" ht="7.5" customHeight="1">
      <c r="A20" s="99"/>
      <c r="B20" s="20"/>
      <c r="C20" s="102">
        <v>1</v>
      </c>
      <c r="D20" s="103" t="s">
        <v>60</v>
      </c>
      <c r="E20" s="104">
        <v>6</v>
      </c>
      <c r="F20" s="317">
        <f>SUM(F24:F28)</f>
        <v>29</v>
      </c>
      <c r="G20" s="289"/>
      <c r="H20" s="289"/>
      <c r="I20" s="26"/>
      <c r="J20" s="26"/>
      <c r="K20" s="68"/>
      <c r="L20" s="63"/>
      <c r="M20" s="63"/>
      <c r="N20" s="63"/>
      <c r="O20" s="343"/>
      <c r="P20" s="63"/>
      <c r="Q20" s="63"/>
      <c r="R20" s="63"/>
      <c r="S20" s="63"/>
      <c r="T20" s="10"/>
      <c r="U20" s="63"/>
      <c r="V20" s="63"/>
      <c r="W20" s="63"/>
      <c r="X20" s="63"/>
      <c r="Y20" s="23"/>
      <c r="Z20" s="23"/>
      <c r="AA20" s="23"/>
    </row>
    <row r="21" spans="1:27" s="25" customFormat="1" ht="7.5" customHeight="1" thickBot="1">
      <c r="A21" s="99"/>
      <c r="B21" s="29"/>
      <c r="C21" s="102">
        <v>8</v>
      </c>
      <c r="D21" s="103" t="s">
        <v>60</v>
      </c>
      <c r="E21" s="104">
        <v>10</v>
      </c>
      <c r="F21" s="317"/>
      <c r="G21" s="289"/>
      <c r="H21" s="289"/>
      <c r="I21" s="26"/>
      <c r="J21" s="26"/>
      <c r="K21" s="68"/>
      <c r="L21" s="63"/>
      <c r="M21" s="63"/>
      <c r="N21" s="63"/>
      <c r="O21" s="344"/>
      <c r="P21" s="63"/>
      <c r="Q21" s="63"/>
      <c r="R21" s="63"/>
      <c r="S21" s="63"/>
      <c r="T21" s="63"/>
      <c r="U21" s="63"/>
      <c r="V21" s="63"/>
      <c r="W21" s="63"/>
      <c r="X21" s="63"/>
      <c r="Y21" s="29"/>
      <c r="Z21" s="29"/>
      <c r="AA21" s="29"/>
    </row>
    <row r="22" spans="1:27" s="25" customFormat="1" ht="7.5" customHeight="1">
      <c r="A22" s="99"/>
      <c r="B22" s="29"/>
      <c r="C22" s="102">
        <v>2</v>
      </c>
      <c r="D22" s="103" t="s">
        <v>60</v>
      </c>
      <c r="E22" s="163">
        <v>7</v>
      </c>
      <c r="F22" s="170"/>
      <c r="G22" s="171"/>
      <c r="H22" s="172"/>
      <c r="I22" s="26"/>
      <c r="J22" s="26"/>
      <c r="K22" s="68"/>
      <c r="L22" s="10"/>
      <c r="M22" s="65"/>
      <c r="N22" s="64"/>
      <c r="O22" s="345"/>
      <c r="P22" s="65"/>
      <c r="Q22" s="64"/>
      <c r="R22" s="65"/>
      <c r="S22" s="64"/>
      <c r="T22" s="64"/>
      <c r="U22" s="65"/>
      <c r="V22" s="64"/>
      <c r="W22" s="65"/>
      <c r="X22" s="64"/>
      <c r="Y22" s="29"/>
      <c r="Z22" s="29"/>
      <c r="AA22" s="29"/>
    </row>
    <row r="23" spans="1:35" s="25" customFormat="1" ht="7.5" customHeight="1">
      <c r="A23" s="99"/>
      <c r="B23" s="29"/>
      <c r="C23" s="102">
        <v>8</v>
      </c>
      <c r="D23" s="103" t="s">
        <v>60</v>
      </c>
      <c r="E23" s="163">
        <v>5</v>
      </c>
      <c r="F23" s="173"/>
      <c r="G23" s="26"/>
      <c r="H23" s="101"/>
      <c r="I23" s="26"/>
      <c r="J23" s="26"/>
      <c r="K23" s="68"/>
      <c r="L23" s="10"/>
      <c r="M23" s="65"/>
      <c r="N23" s="64"/>
      <c r="O23" s="345"/>
      <c r="P23" s="65"/>
      <c r="Q23" s="64"/>
      <c r="R23" s="65"/>
      <c r="S23" s="64"/>
      <c r="T23" s="64"/>
      <c r="U23" s="65"/>
      <c r="V23" s="64"/>
      <c r="W23" s="65"/>
      <c r="X23" s="64"/>
      <c r="Y23" s="29"/>
      <c r="Z23" s="29"/>
      <c r="AA23" s="29"/>
      <c r="AB23" s="67"/>
      <c r="AC23" s="67"/>
      <c r="AD23" s="67"/>
      <c r="AE23" s="67"/>
      <c r="AF23" s="67"/>
      <c r="AG23" s="67"/>
      <c r="AH23" s="67"/>
      <c r="AI23" s="67"/>
    </row>
    <row r="24" spans="1:35" s="25" customFormat="1" ht="7.5" customHeight="1" thickBot="1">
      <c r="A24" s="330">
        <v>5</v>
      </c>
      <c r="B24" s="325" t="s">
        <v>64</v>
      </c>
      <c r="C24" s="169"/>
      <c r="D24" s="165" t="s">
        <v>60</v>
      </c>
      <c r="E24" s="166"/>
      <c r="F24" s="56">
        <v>3</v>
      </c>
      <c r="G24" s="22" t="s">
        <v>72</v>
      </c>
      <c r="H24" s="107">
        <v>20</v>
      </c>
      <c r="I24" s="26"/>
      <c r="J24" s="26"/>
      <c r="K24" s="68"/>
      <c r="L24" s="10"/>
      <c r="M24" s="10"/>
      <c r="N24" s="63"/>
      <c r="O24" s="344"/>
      <c r="P24" s="10"/>
      <c r="Q24" s="63"/>
      <c r="R24" s="63"/>
      <c r="S24" s="63"/>
      <c r="T24" s="63"/>
      <c r="U24" s="10"/>
      <c r="V24" s="63"/>
      <c r="W24" s="63"/>
      <c r="X24" s="63"/>
      <c r="Y24" s="63"/>
      <c r="Z24" s="10"/>
      <c r="AA24" s="63"/>
      <c r="AB24" s="63"/>
      <c r="AC24" s="63"/>
      <c r="AD24" s="63"/>
      <c r="AE24" s="10"/>
      <c r="AF24" s="63"/>
      <c r="AG24" s="63"/>
      <c r="AH24" s="63"/>
      <c r="AI24" s="63"/>
    </row>
    <row r="25" spans="1:35" s="25" customFormat="1" ht="7.5" customHeight="1">
      <c r="A25" s="331"/>
      <c r="B25" s="326"/>
      <c r="C25" s="289">
        <f>SUM(E20:E24)</f>
        <v>28</v>
      </c>
      <c r="D25" s="289"/>
      <c r="E25" s="289"/>
      <c r="F25" s="21">
        <v>13</v>
      </c>
      <c r="G25" s="22" t="s">
        <v>72</v>
      </c>
      <c r="H25" s="76">
        <v>10</v>
      </c>
      <c r="I25" s="26"/>
      <c r="J25" s="26"/>
      <c r="K25" s="68"/>
      <c r="L25" s="10"/>
      <c r="M25" s="10"/>
      <c r="N25" s="63"/>
      <c r="O25" s="344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s="25" customFormat="1" ht="7.5" customHeight="1">
      <c r="A26" s="99"/>
      <c r="B26" s="29"/>
      <c r="C26" s="289"/>
      <c r="D26" s="289"/>
      <c r="E26" s="289"/>
      <c r="F26" s="21">
        <v>5</v>
      </c>
      <c r="G26" s="22" t="s">
        <v>72</v>
      </c>
      <c r="H26" s="76">
        <v>14</v>
      </c>
      <c r="I26" s="26"/>
      <c r="J26" s="26"/>
      <c r="K26" s="68"/>
      <c r="L26" s="10"/>
      <c r="M26" s="10"/>
      <c r="N26" s="10"/>
      <c r="O26" s="343"/>
      <c r="P26" s="10"/>
      <c r="Q26" s="60"/>
      <c r="R26" s="58"/>
      <c r="S26" s="60"/>
      <c r="T26" s="10"/>
      <c r="U26" s="10"/>
      <c r="V26" s="60"/>
      <c r="W26" s="58"/>
      <c r="X26" s="60"/>
      <c r="Y26" s="10"/>
      <c r="Z26" s="10"/>
      <c r="AA26" s="60"/>
      <c r="AB26" s="58"/>
      <c r="AC26" s="60"/>
      <c r="AD26" s="10"/>
      <c r="AE26" s="10"/>
      <c r="AF26" s="60"/>
      <c r="AG26" s="58"/>
      <c r="AH26" s="60"/>
      <c r="AI26" s="10"/>
    </row>
    <row r="27" spans="1:35" s="25" customFormat="1" ht="7.5" customHeight="1" thickBot="1">
      <c r="A27" s="99"/>
      <c r="B27" s="29"/>
      <c r="C27" s="44"/>
      <c r="D27" s="44"/>
      <c r="E27" s="44"/>
      <c r="F27" s="21">
        <v>8</v>
      </c>
      <c r="G27" s="22" t="s">
        <v>72</v>
      </c>
      <c r="H27" s="21">
        <v>20</v>
      </c>
      <c r="I27" s="109"/>
      <c r="J27" s="26"/>
      <c r="K27" s="95"/>
      <c r="L27" s="10"/>
      <c r="M27" s="10"/>
      <c r="N27" s="10"/>
      <c r="O27" s="343"/>
      <c r="P27" s="10"/>
      <c r="Q27" s="60"/>
      <c r="R27" s="58"/>
      <c r="S27" s="60"/>
      <c r="T27" s="10"/>
      <c r="U27" s="10"/>
      <c r="V27" s="60"/>
      <c r="W27" s="58"/>
      <c r="X27" s="60"/>
      <c r="Y27" s="10"/>
      <c r="Z27" s="10"/>
      <c r="AA27" s="60"/>
      <c r="AB27" s="58"/>
      <c r="AC27" s="60"/>
      <c r="AD27" s="10"/>
      <c r="AE27" s="10"/>
      <c r="AF27" s="60"/>
      <c r="AG27" s="58"/>
      <c r="AH27" s="60"/>
      <c r="AI27" s="10"/>
    </row>
    <row r="28" spans="1:35" s="25" customFormat="1" ht="7.5" customHeight="1">
      <c r="A28" s="99"/>
      <c r="B28" s="96"/>
      <c r="C28" s="289">
        <f>SUM(C31:C35)</f>
        <v>25</v>
      </c>
      <c r="D28" s="289"/>
      <c r="E28" s="289"/>
      <c r="F28" s="21"/>
      <c r="G28" s="62" t="s">
        <v>72</v>
      </c>
      <c r="H28" s="21"/>
      <c r="I28" s="290">
        <f>SUM(K13:K17)</f>
        <v>36</v>
      </c>
      <c r="J28" s="291"/>
      <c r="K28" s="291"/>
      <c r="L28" s="10"/>
      <c r="M28" s="10"/>
      <c r="N28" s="10"/>
      <c r="O28" s="343"/>
      <c r="P28" s="58"/>
      <c r="Q28" s="60"/>
      <c r="R28" s="58"/>
      <c r="S28" s="60"/>
      <c r="T28" s="58"/>
      <c r="U28" s="58"/>
      <c r="V28" s="60"/>
      <c r="W28" s="58"/>
      <c r="X28" s="60"/>
      <c r="Y28" s="58"/>
      <c r="Z28" s="58"/>
      <c r="AA28" s="60"/>
      <c r="AB28" s="58"/>
      <c r="AC28" s="60"/>
      <c r="AD28" s="58"/>
      <c r="AE28" s="58"/>
      <c r="AF28" s="60"/>
      <c r="AG28" s="58"/>
      <c r="AH28" s="60"/>
      <c r="AI28" s="58"/>
    </row>
    <row r="29" spans="1:35" s="25" customFormat="1" ht="7.5" customHeight="1">
      <c r="A29" s="330">
        <v>6</v>
      </c>
      <c r="B29" s="325" t="s">
        <v>65</v>
      </c>
      <c r="C29" s="320"/>
      <c r="D29" s="320"/>
      <c r="E29" s="320"/>
      <c r="F29" s="21"/>
      <c r="G29" s="22"/>
      <c r="H29" s="21"/>
      <c r="I29" s="313"/>
      <c r="J29" s="289"/>
      <c r="K29" s="289"/>
      <c r="L29" s="10"/>
      <c r="M29" s="10"/>
      <c r="N29" s="10"/>
      <c r="O29" s="343"/>
      <c r="P29" s="58"/>
      <c r="Q29" s="60"/>
      <c r="R29" s="58"/>
      <c r="S29" s="60"/>
      <c r="T29" s="58"/>
      <c r="U29" s="58"/>
      <c r="V29" s="60"/>
      <c r="W29" s="58"/>
      <c r="X29" s="60"/>
      <c r="Y29" s="58"/>
      <c r="Z29" s="58"/>
      <c r="AA29" s="60"/>
      <c r="AB29" s="58"/>
      <c r="AC29" s="60"/>
      <c r="AD29" s="58"/>
      <c r="AE29" s="58"/>
      <c r="AF29" s="60"/>
      <c r="AG29" s="58"/>
      <c r="AH29" s="60"/>
      <c r="AI29" s="58"/>
    </row>
    <row r="30" spans="1:35" s="25" customFormat="1" ht="7.5" customHeight="1">
      <c r="A30" s="331"/>
      <c r="B30" s="326"/>
      <c r="C30" s="18"/>
      <c r="D30" s="18"/>
      <c r="E30" s="19"/>
      <c r="F30" s="21"/>
      <c r="G30" s="22"/>
      <c r="H30" s="21"/>
      <c r="I30" s="173"/>
      <c r="J30" s="26"/>
      <c r="K30" s="43"/>
      <c r="L30" s="10"/>
      <c r="M30" s="10"/>
      <c r="N30" s="10"/>
      <c r="O30" s="343"/>
      <c r="P30" s="58"/>
      <c r="Q30" s="60"/>
      <c r="R30" s="58"/>
      <c r="S30" s="60"/>
      <c r="T30" s="58"/>
      <c r="U30" s="58"/>
      <c r="V30" s="60"/>
      <c r="W30" s="58"/>
      <c r="X30" s="60"/>
      <c r="Y30" s="58"/>
      <c r="Z30" s="58"/>
      <c r="AA30" s="60"/>
      <c r="AB30" s="58"/>
      <c r="AC30" s="60"/>
      <c r="AD30" s="58"/>
      <c r="AE30" s="58"/>
      <c r="AF30" s="60"/>
      <c r="AG30" s="58"/>
      <c r="AH30" s="60"/>
      <c r="AI30" s="58"/>
    </row>
    <row r="31" spans="1:35" s="25" customFormat="1" ht="7.5" customHeight="1">
      <c r="A31" s="99"/>
      <c r="B31" s="20"/>
      <c r="C31" s="102">
        <v>9</v>
      </c>
      <c r="D31" s="103" t="s">
        <v>60</v>
      </c>
      <c r="E31" s="104">
        <v>15</v>
      </c>
      <c r="F31" s="26"/>
      <c r="G31" s="26"/>
      <c r="H31" s="26"/>
      <c r="I31" s="173"/>
      <c r="J31" s="26"/>
      <c r="K31" s="43"/>
      <c r="L31" s="10"/>
      <c r="M31" s="10"/>
      <c r="N31" s="10"/>
      <c r="O31" s="343"/>
      <c r="P31" s="59"/>
      <c r="Q31" s="60"/>
      <c r="R31" s="58"/>
      <c r="S31" s="60"/>
      <c r="T31" s="7"/>
      <c r="U31" s="59"/>
      <c r="V31" s="60"/>
      <c r="W31" s="58"/>
      <c r="X31" s="60"/>
      <c r="Y31" s="7"/>
      <c r="Z31" s="59"/>
      <c r="AA31" s="60"/>
      <c r="AB31" s="58"/>
      <c r="AC31" s="60"/>
      <c r="AD31" s="7"/>
      <c r="AE31" s="59"/>
      <c r="AF31" s="60"/>
      <c r="AG31" s="58"/>
      <c r="AH31" s="60"/>
      <c r="AI31" s="7"/>
    </row>
    <row r="32" spans="1:35" s="25" customFormat="1" ht="7.5" customHeight="1" thickBot="1">
      <c r="A32" s="99"/>
      <c r="B32" s="29"/>
      <c r="C32" s="102">
        <v>4</v>
      </c>
      <c r="D32" s="103" t="s">
        <v>60</v>
      </c>
      <c r="E32" s="104">
        <v>8</v>
      </c>
      <c r="F32" s="26"/>
      <c r="G32" s="26"/>
      <c r="H32" s="26"/>
      <c r="I32" s="173"/>
      <c r="J32" s="26"/>
      <c r="K32" s="43"/>
      <c r="L32" s="10"/>
      <c r="M32" s="10"/>
      <c r="N32" s="10"/>
      <c r="O32" s="343"/>
      <c r="P32" s="10"/>
      <c r="Q32" s="60"/>
      <c r="R32" s="58"/>
      <c r="S32" s="60"/>
      <c r="T32" s="10"/>
      <c r="U32" s="10"/>
      <c r="V32" s="60"/>
      <c r="W32" s="58"/>
      <c r="X32" s="60"/>
      <c r="Y32" s="10"/>
      <c r="Z32" s="10"/>
      <c r="AA32" s="60"/>
      <c r="AB32" s="58"/>
      <c r="AC32" s="60"/>
      <c r="AD32" s="10"/>
      <c r="AE32" s="10"/>
      <c r="AF32" s="60"/>
      <c r="AG32" s="58"/>
      <c r="AH32" s="60"/>
      <c r="AI32" s="10"/>
    </row>
    <row r="33" spans="1:35" s="25" customFormat="1" ht="7.5" customHeight="1">
      <c r="A33" s="99"/>
      <c r="B33" s="29"/>
      <c r="C33" s="102">
        <v>6</v>
      </c>
      <c r="D33" s="103" t="s">
        <v>60</v>
      </c>
      <c r="E33" s="163">
        <v>10</v>
      </c>
      <c r="F33" s="290">
        <f>SUM(H24:H28)</f>
        <v>64</v>
      </c>
      <c r="G33" s="291"/>
      <c r="H33" s="291"/>
      <c r="I33" s="26"/>
      <c r="J33" s="26"/>
      <c r="K33" s="43"/>
      <c r="L33" s="10"/>
      <c r="M33" s="10"/>
      <c r="N33" s="10"/>
      <c r="O33" s="343"/>
      <c r="P33" s="58"/>
      <c r="Q33" s="60"/>
      <c r="R33" s="58"/>
      <c r="S33" s="60"/>
      <c r="T33" s="58"/>
      <c r="U33" s="58"/>
      <c r="V33" s="60"/>
      <c r="W33" s="58"/>
      <c r="X33" s="60"/>
      <c r="Y33" s="58"/>
      <c r="Z33" s="58"/>
      <c r="AA33" s="60"/>
      <c r="AB33" s="58"/>
      <c r="AC33" s="60"/>
      <c r="AD33" s="58"/>
      <c r="AE33" s="58"/>
      <c r="AF33" s="60"/>
      <c r="AG33" s="58"/>
      <c r="AH33" s="60"/>
      <c r="AI33" s="58"/>
    </row>
    <row r="34" spans="1:35" s="25" customFormat="1" ht="7.5" customHeight="1">
      <c r="A34" s="99"/>
      <c r="B34" s="29"/>
      <c r="C34" s="102">
        <v>6</v>
      </c>
      <c r="D34" s="103" t="s">
        <v>60</v>
      </c>
      <c r="E34" s="163">
        <v>17</v>
      </c>
      <c r="F34" s="313"/>
      <c r="G34" s="289"/>
      <c r="H34" s="289"/>
      <c r="I34" s="26"/>
      <c r="J34" s="26"/>
      <c r="K34" s="43"/>
      <c r="L34" s="10"/>
      <c r="M34" s="10"/>
      <c r="N34" s="10"/>
      <c r="O34" s="343"/>
      <c r="P34" s="58"/>
      <c r="Q34" s="60"/>
      <c r="R34" s="58"/>
      <c r="S34" s="60"/>
      <c r="T34" s="58"/>
      <c r="U34" s="58"/>
      <c r="V34" s="60"/>
      <c r="W34" s="58"/>
      <c r="X34" s="60"/>
      <c r="Y34" s="58"/>
      <c r="Z34" s="58"/>
      <c r="AA34" s="60"/>
      <c r="AB34" s="58"/>
      <c r="AC34" s="60"/>
      <c r="AD34" s="58"/>
      <c r="AE34" s="58"/>
      <c r="AF34" s="60"/>
      <c r="AG34" s="58"/>
      <c r="AH34" s="60"/>
      <c r="AI34" s="58"/>
    </row>
    <row r="35" spans="1:35" s="25" customFormat="1" ht="7.5" customHeight="1" thickBot="1">
      <c r="A35" s="330">
        <v>7</v>
      </c>
      <c r="B35" s="325" t="s">
        <v>66</v>
      </c>
      <c r="C35" s="169"/>
      <c r="D35" s="165" t="s">
        <v>60</v>
      </c>
      <c r="E35" s="166"/>
      <c r="F35" s="26"/>
      <c r="G35" s="26"/>
      <c r="H35" s="26"/>
      <c r="I35" s="26"/>
      <c r="J35" s="26"/>
      <c r="K35" s="43"/>
      <c r="L35" s="21">
        <v>12</v>
      </c>
      <c r="M35" s="22" t="s">
        <v>60</v>
      </c>
      <c r="N35" s="112">
        <v>6</v>
      </c>
      <c r="O35" s="343"/>
      <c r="P35" s="58"/>
      <c r="Q35" s="60"/>
      <c r="R35" s="58"/>
      <c r="S35" s="60"/>
      <c r="T35" s="58"/>
      <c r="U35" s="58"/>
      <c r="V35" s="60"/>
      <c r="W35" s="58"/>
      <c r="X35" s="60"/>
      <c r="Y35" s="58"/>
      <c r="Z35" s="58"/>
      <c r="AA35" s="60"/>
      <c r="AB35" s="58"/>
      <c r="AC35" s="60"/>
      <c r="AD35" s="58"/>
      <c r="AE35" s="58"/>
      <c r="AF35" s="60"/>
      <c r="AG35" s="58"/>
      <c r="AH35" s="60"/>
      <c r="AI35" s="58"/>
    </row>
    <row r="36" spans="1:35" s="25" customFormat="1" ht="7.5" customHeight="1">
      <c r="A36" s="331"/>
      <c r="B36" s="326"/>
      <c r="C36" s="289">
        <f>SUM(E31:E35)</f>
        <v>50</v>
      </c>
      <c r="D36" s="289"/>
      <c r="E36" s="289"/>
      <c r="F36" s="26"/>
      <c r="G36" s="31"/>
      <c r="H36" s="26"/>
      <c r="I36" s="26"/>
      <c r="J36" s="26"/>
      <c r="K36" s="43"/>
      <c r="L36" s="21">
        <v>7</v>
      </c>
      <c r="M36" s="22" t="s">
        <v>60</v>
      </c>
      <c r="N36" s="21">
        <v>6</v>
      </c>
      <c r="O36" s="168"/>
      <c r="P36" s="44"/>
      <c r="Q36" s="44"/>
      <c r="R36" s="58"/>
      <c r="S36" s="60"/>
      <c r="T36" s="7"/>
      <c r="U36" s="59"/>
      <c r="V36" s="60"/>
      <c r="W36" s="58"/>
      <c r="X36" s="60"/>
      <c r="Y36" s="7"/>
      <c r="Z36" s="59"/>
      <c r="AA36" s="60"/>
      <c r="AB36" s="58"/>
      <c r="AC36" s="60"/>
      <c r="AD36" s="7"/>
      <c r="AE36" s="59"/>
      <c r="AF36" s="60"/>
      <c r="AG36" s="58"/>
      <c r="AH36" s="60"/>
      <c r="AI36" s="7"/>
    </row>
    <row r="37" spans="1:35" s="25" customFormat="1" ht="7.5" customHeight="1">
      <c r="A37" s="99"/>
      <c r="B37" s="29"/>
      <c r="C37" s="289"/>
      <c r="D37" s="289"/>
      <c r="E37" s="289"/>
      <c r="F37" s="20"/>
      <c r="G37" s="31"/>
      <c r="H37" s="26"/>
      <c r="I37" s="26"/>
      <c r="J37" s="26"/>
      <c r="K37" s="43"/>
      <c r="L37" s="21">
        <v>4</v>
      </c>
      <c r="M37" s="22" t="s">
        <v>60</v>
      </c>
      <c r="N37" s="21">
        <v>12</v>
      </c>
      <c r="O37" s="313">
        <f>SUM(O67:O71)</f>
        <v>54</v>
      </c>
      <c r="P37" s="289"/>
      <c r="Q37" s="289"/>
      <c r="R37" s="58"/>
      <c r="S37" s="60"/>
      <c r="T37" s="10"/>
      <c r="U37" s="10"/>
      <c r="V37" s="60"/>
      <c r="W37" s="58"/>
      <c r="X37" s="60"/>
      <c r="Y37" s="10"/>
      <c r="Z37" s="10"/>
      <c r="AA37" s="60"/>
      <c r="AB37" s="58"/>
      <c r="AC37" s="60"/>
      <c r="AD37" s="10"/>
      <c r="AE37" s="10"/>
      <c r="AF37" s="60"/>
      <c r="AG37" s="58"/>
      <c r="AH37" s="60"/>
      <c r="AI37" s="10"/>
    </row>
    <row r="38" spans="1:35" s="25" customFormat="1" ht="7.5" customHeight="1" thickBot="1">
      <c r="A38" s="99"/>
      <c r="B38" s="29"/>
      <c r="C38" s="44"/>
      <c r="D38" s="44"/>
      <c r="E38" s="44"/>
      <c r="F38" s="20"/>
      <c r="G38" s="31"/>
      <c r="H38" s="26"/>
      <c r="I38" s="26"/>
      <c r="J38" s="26"/>
      <c r="K38" s="43"/>
      <c r="L38" s="21">
        <v>13</v>
      </c>
      <c r="M38" s="22" t="s">
        <v>60</v>
      </c>
      <c r="N38" s="21">
        <v>7</v>
      </c>
      <c r="O38" s="327"/>
      <c r="P38" s="328"/>
      <c r="Q38" s="328"/>
      <c r="R38" s="58"/>
      <c r="S38" s="60"/>
      <c r="T38" s="10"/>
      <c r="U38" s="10"/>
      <c r="V38" s="60"/>
      <c r="W38" s="58"/>
      <c r="X38" s="60"/>
      <c r="Y38" s="10"/>
      <c r="Z38" s="10"/>
      <c r="AA38" s="60"/>
      <c r="AB38" s="58"/>
      <c r="AC38" s="60"/>
      <c r="AD38" s="10"/>
      <c r="AE38" s="10"/>
      <c r="AF38" s="60"/>
      <c r="AG38" s="58"/>
      <c r="AH38" s="60"/>
      <c r="AI38" s="10"/>
    </row>
    <row r="39" spans="1:35" s="25" customFormat="1" ht="7.5" customHeight="1">
      <c r="A39" s="99"/>
      <c r="B39" s="96"/>
      <c r="C39" s="44"/>
      <c r="D39" s="44"/>
      <c r="E39" s="44"/>
      <c r="F39" s="322">
        <f>SUM(F42:F46)</f>
        <v>82</v>
      </c>
      <c r="G39" s="322"/>
      <c r="H39" s="322"/>
      <c r="I39" s="96"/>
      <c r="J39" s="96"/>
      <c r="K39" s="96"/>
      <c r="L39" s="21"/>
      <c r="M39" s="62" t="s">
        <v>60</v>
      </c>
      <c r="N39" s="76"/>
      <c r="O39" s="10"/>
      <c r="P39" s="58"/>
      <c r="Q39" s="60"/>
      <c r="R39" s="346"/>
      <c r="S39" s="60"/>
      <c r="T39" s="58"/>
      <c r="U39" s="58"/>
      <c r="V39" s="60"/>
      <c r="W39" s="58"/>
      <c r="X39" s="60"/>
      <c r="Y39" s="58"/>
      <c r="Z39" s="58"/>
      <c r="AA39" s="60"/>
      <c r="AB39" s="58"/>
      <c r="AC39" s="60"/>
      <c r="AD39" s="58"/>
      <c r="AE39" s="58"/>
      <c r="AF39" s="60"/>
      <c r="AG39" s="58"/>
      <c r="AH39" s="60"/>
      <c r="AI39" s="58"/>
    </row>
    <row r="40" spans="1:35" s="25" customFormat="1" ht="7.5" customHeight="1" thickBot="1">
      <c r="A40" s="330">
        <v>8</v>
      </c>
      <c r="B40" s="325" t="s">
        <v>67</v>
      </c>
      <c r="C40" s="44"/>
      <c r="D40" s="44"/>
      <c r="E40" s="44"/>
      <c r="F40" s="322"/>
      <c r="G40" s="322"/>
      <c r="H40" s="322"/>
      <c r="I40" s="29"/>
      <c r="J40" s="29"/>
      <c r="K40" s="43"/>
      <c r="L40" s="21"/>
      <c r="M40" s="22"/>
      <c r="N40" s="76"/>
      <c r="O40" s="10"/>
      <c r="P40" s="58"/>
      <c r="Q40" s="60"/>
      <c r="R40" s="346"/>
      <c r="S40" s="60"/>
      <c r="T40" s="58"/>
      <c r="U40" s="58"/>
      <c r="V40" s="60"/>
      <c r="W40" s="58"/>
      <c r="X40" s="60"/>
      <c r="Y40" s="58"/>
      <c r="Z40" s="58"/>
      <c r="AA40" s="60"/>
      <c r="AB40" s="58"/>
      <c r="AC40" s="60"/>
      <c r="AD40" s="58"/>
      <c r="AE40" s="58"/>
      <c r="AF40" s="60"/>
      <c r="AG40" s="58"/>
      <c r="AH40" s="60"/>
      <c r="AI40" s="58"/>
    </row>
    <row r="41" spans="1:35" s="25" customFormat="1" ht="7.5" customHeight="1">
      <c r="A41" s="331"/>
      <c r="B41" s="326"/>
      <c r="C41" s="201"/>
      <c r="D41" s="183"/>
      <c r="E41" s="183"/>
      <c r="F41" s="171"/>
      <c r="G41" s="171"/>
      <c r="H41" s="216"/>
      <c r="I41" s="26"/>
      <c r="J41" s="26"/>
      <c r="K41" s="43"/>
      <c r="L41" s="21"/>
      <c r="M41" s="22"/>
      <c r="N41" s="76"/>
      <c r="O41" s="10"/>
      <c r="P41" s="58"/>
      <c r="Q41" s="60"/>
      <c r="R41" s="346"/>
      <c r="S41" s="60"/>
      <c r="T41" s="58"/>
      <c r="U41" s="58"/>
      <c r="V41" s="60"/>
      <c r="W41" s="58"/>
      <c r="X41" s="60"/>
      <c r="Y41" s="58"/>
      <c r="Z41" s="58"/>
      <c r="AA41" s="60"/>
      <c r="AB41" s="58"/>
      <c r="AC41" s="60"/>
      <c r="AD41" s="58"/>
      <c r="AE41" s="58"/>
      <c r="AF41" s="60"/>
      <c r="AG41" s="58"/>
      <c r="AH41" s="60"/>
      <c r="AI41" s="58"/>
    </row>
    <row r="42" spans="1:35" s="25" customFormat="1" ht="7.5" customHeight="1">
      <c r="A42" s="99"/>
      <c r="B42" s="20"/>
      <c r="C42" s="21"/>
      <c r="D42" s="22"/>
      <c r="E42" s="21"/>
      <c r="F42" s="21">
        <v>28</v>
      </c>
      <c r="G42" s="22" t="s">
        <v>72</v>
      </c>
      <c r="H42" s="182">
        <v>3</v>
      </c>
      <c r="I42" s="26"/>
      <c r="J42" s="26"/>
      <c r="K42" s="43"/>
      <c r="L42" s="10"/>
      <c r="M42" s="10"/>
      <c r="N42" s="88"/>
      <c r="O42" s="10"/>
      <c r="P42" s="59"/>
      <c r="Q42" s="60"/>
      <c r="R42" s="346"/>
      <c r="S42" s="60"/>
      <c r="T42" s="7"/>
      <c r="U42" s="59"/>
      <c r="V42" s="60"/>
      <c r="W42" s="58"/>
      <c r="X42" s="60"/>
      <c r="Y42" s="7"/>
      <c r="Z42" s="59"/>
      <c r="AA42" s="60"/>
      <c r="AB42" s="58"/>
      <c r="AC42" s="60"/>
      <c r="AD42" s="7"/>
      <c r="AE42" s="59"/>
      <c r="AF42" s="60"/>
      <c r="AG42" s="58"/>
      <c r="AH42" s="60"/>
      <c r="AI42" s="7"/>
    </row>
    <row r="43" spans="1:35" s="25" customFormat="1" ht="7.5" customHeight="1">
      <c r="A43" s="99"/>
      <c r="B43" s="29"/>
      <c r="C43" s="21"/>
      <c r="D43" s="22"/>
      <c r="E43" s="21"/>
      <c r="F43" s="21">
        <v>31</v>
      </c>
      <c r="G43" s="22" t="s">
        <v>72</v>
      </c>
      <c r="H43" s="21">
        <v>4</v>
      </c>
      <c r="I43" s="321">
        <f>SUM(I51:I55)</f>
        <v>50</v>
      </c>
      <c r="J43" s="322"/>
      <c r="K43" s="322"/>
      <c r="L43" s="10"/>
      <c r="M43" s="10"/>
      <c r="N43" s="88"/>
      <c r="O43" s="10"/>
      <c r="P43" s="10"/>
      <c r="Q43" s="60"/>
      <c r="R43" s="346"/>
      <c r="S43" s="60"/>
      <c r="T43" s="10"/>
      <c r="U43" s="10"/>
      <c r="V43" s="60"/>
      <c r="W43" s="58"/>
      <c r="X43" s="60"/>
      <c r="Y43" s="10"/>
      <c r="Z43" s="10"/>
      <c r="AA43" s="60"/>
      <c r="AB43" s="58"/>
      <c r="AC43" s="60"/>
      <c r="AD43" s="10"/>
      <c r="AE43" s="10"/>
      <c r="AF43" s="60"/>
      <c r="AG43" s="58"/>
      <c r="AH43" s="60"/>
      <c r="AI43" s="10"/>
    </row>
    <row r="44" spans="1:35" s="25" customFormat="1" ht="7.5" customHeight="1" thickBot="1">
      <c r="A44" s="99"/>
      <c r="B44" s="96"/>
      <c r="C44" s="289">
        <f>SUM(C47:C51)</f>
        <v>22</v>
      </c>
      <c r="D44" s="289"/>
      <c r="E44" s="289"/>
      <c r="F44" s="56">
        <v>15</v>
      </c>
      <c r="G44" s="22" t="s">
        <v>72</v>
      </c>
      <c r="H44" s="56">
        <v>9</v>
      </c>
      <c r="I44" s="323"/>
      <c r="J44" s="324"/>
      <c r="K44" s="324"/>
      <c r="L44" s="21"/>
      <c r="M44" s="10"/>
      <c r="N44" s="88"/>
      <c r="O44" s="10"/>
      <c r="P44" s="58"/>
      <c r="Q44" s="60"/>
      <c r="R44" s="346"/>
      <c r="S44" s="60"/>
      <c r="T44" s="58"/>
      <c r="U44" s="58"/>
      <c r="V44" s="60"/>
      <c r="W44" s="58"/>
      <c r="X44" s="60"/>
      <c r="Y44" s="58"/>
      <c r="Z44" s="58"/>
      <c r="AA44" s="60"/>
      <c r="AB44" s="58"/>
      <c r="AC44" s="60"/>
      <c r="AD44" s="58"/>
      <c r="AE44" s="58"/>
      <c r="AF44" s="60"/>
      <c r="AG44" s="58"/>
      <c r="AH44" s="60"/>
      <c r="AI44" s="58"/>
    </row>
    <row r="45" spans="1:35" s="25" customFormat="1" ht="7.5" customHeight="1">
      <c r="A45" s="330">
        <v>9</v>
      </c>
      <c r="B45" s="325" t="s">
        <v>68</v>
      </c>
      <c r="C45" s="320"/>
      <c r="D45" s="320"/>
      <c r="E45" s="320"/>
      <c r="F45" s="56">
        <v>8</v>
      </c>
      <c r="G45" s="22" t="s">
        <v>72</v>
      </c>
      <c r="H45" s="108">
        <v>16</v>
      </c>
      <c r="I45" s="26"/>
      <c r="J45" s="26"/>
      <c r="K45" s="43"/>
      <c r="L45" s="222"/>
      <c r="M45" s="10"/>
      <c r="N45" s="88"/>
      <c r="O45" s="10"/>
      <c r="P45" s="58"/>
      <c r="Q45" s="60"/>
      <c r="R45" s="346"/>
      <c r="S45" s="60"/>
      <c r="T45" s="58"/>
      <c r="U45" s="58"/>
      <c r="V45" s="60"/>
      <c r="W45" s="58"/>
      <c r="X45" s="60"/>
      <c r="Y45" s="58"/>
      <c r="Z45" s="58"/>
      <c r="AA45" s="60"/>
      <c r="AB45" s="58"/>
      <c r="AC45" s="60"/>
      <c r="AD45" s="58"/>
      <c r="AE45" s="58"/>
      <c r="AF45" s="60"/>
      <c r="AG45" s="58"/>
      <c r="AH45" s="60"/>
      <c r="AI45" s="58"/>
    </row>
    <row r="46" spans="1:35" s="25" customFormat="1" ht="7.5" customHeight="1">
      <c r="A46" s="331"/>
      <c r="B46" s="326"/>
      <c r="C46" s="90"/>
      <c r="D46" s="91"/>
      <c r="E46" s="92"/>
      <c r="F46" s="26"/>
      <c r="G46" s="62" t="s">
        <v>72</v>
      </c>
      <c r="H46" s="30"/>
      <c r="I46" s="26"/>
      <c r="J46" s="26"/>
      <c r="K46" s="43"/>
      <c r="L46" s="222"/>
      <c r="M46" s="10"/>
      <c r="N46" s="88"/>
      <c r="O46" s="10"/>
      <c r="P46" s="58"/>
      <c r="Q46" s="60"/>
      <c r="R46" s="346"/>
      <c r="S46" s="60"/>
      <c r="T46" s="58"/>
      <c r="U46" s="58"/>
      <c r="V46" s="60"/>
      <c r="W46" s="58"/>
      <c r="X46" s="60"/>
      <c r="Y46" s="58"/>
      <c r="Z46" s="58"/>
      <c r="AA46" s="60"/>
      <c r="AB46" s="58"/>
      <c r="AC46" s="60"/>
      <c r="AD46" s="58"/>
      <c r="AE46" s="58"/>
      <c r="AF46" s="60"/>
      <c r="AG46" s="58"/>
      <c r="AH46" s="60"/>
      <c r="AI46" s="58"/>
    </row>
    <row r="47" spans="1:35" s="25" customFormat="1" ht="7.5" customHeight="1">
      <c r="A47" s="99"/>
      <c r="B47" s="20"/>
      <c r="C47" s="102">
        <v>3</v>
      </c>
      <c r="D47" s="103" t="s">
        <v>60</v>
      </c>
      <c r="E47" s="104">
        <v>8</v>
      </c>
      <c r="F47" s="21"/>
      <c r="G47" s="22"/>
      <c r="H47" s="28"/>
      <c r="I47" s="44"/>
      <c r="J47" s="44"/>
      <c r="K47" s="44"/>
      <c r="L47" s="222"/>
      <c r="M47" s="10"/>
      <c r="N47" s="88"/>
      <c r="O47" s="10"/>
      <c r="P47" s="59"/>
      <c r="Q47" s="60"/>
      <c r="R47" s="346"/>
      <c r="S47" s="60"/>
      <c r="T47" s="7"/>
      <c r="U47" s="59"/>
      <c r="V47" s="60"/>
      <c r="W47" s="58"/>
      <c r="X47" s="60"/>
      <c r="Y47" s="7"/>
      <c r="Z47" s="59"/>
      <c r="AA47" s="60"/>
      <c r="AB47" s="58"/>
      <c r="AC47" s="60"/>
      <c r="AD47" s="7"/>
      <c r="AE47" s="59"/>
      <c r="AF47" s="60"/>
      <c r="AG47" s="58"/>
      <c r="AH47" s="60"/>
      <c r="AI47" s="7"/>
    </row>
    <row r="48" spans="1:35" s="25" customFormat="1" ht="7.5" customHeight="1" thickBot="1">
      <c r="A48" s="99"/>
      <c r="B48" s="29"/>
      <c r="C48" s="102">
        <v>4</v>
      </c>
      <c r="D48" s="103" t="s">
        <v>60</v>
      </c>
      <c r="E48" s="104">
        <v>8</v>
      </c>
      <c r="F48" s="128"/>
      <c r="G48" s="22"/>
      <c r="H48" s="28"/>
      <c r="I48" s="44"/>
      <c r="J48" s="44"/>
      <c r="K48" s="44"/>
      <c r="L48" s="205"/>
      <c r="M48" s="10"/>
      <c r="N48" s="88"/>
      <c r="O48" s="10"/>
      <c r="P48" s="10"/>
      <c r="Q48" s="10"/>
      <c r="R48" s="343"/>
      <c r="S48" s="10"/>
      <c r="T48" s="10"/>
      <c r="U48" s="10"/>
      <c r="V48" s="10"/>
      <c r="W48" s="10"/>
      <c r="X48" s="10"/>
      <c r="Y48" s="43"/>
      <c r="Z48" s="43"/>
      <c r="AA48" s="43"/>
      <c r="AB48" s="67"/>
      <c r="AC48" s="67"/>
      <c r="AD48" s="67"/>
      <c r="AE48" s="67"/>
      <c r="AF48" s="67"/>
      <c r="AG48" s="67"/>
      <c r="AH48" s="67"/>
      <c r="AI48" s="67"/>
    </row>
    <row r="49" spans="1:35" s="25" customFormat="1" ht="7.5" customHeight="1">
      <c r="A49" s="99"/>
      <c r="B49" s="29"/>
      <c r="C49" s="102">
        <v>9</v>
      </c>
      <c r="D49" s="103" t="s">
        <v>60</v>
      </c>
      <c r="E49" s="163">
        <v>15</v>
      </c>
      <c r="F49" s="290">
        <f>SUM(H42:H46)</f>
        <v>32</v>
      </c>
      <c r="G49" s="291"/>
      <c r="H49" s="291"/>
      <c r="I49" s="96"/>
      <c r="J49" s="96"/>
      <c r="K49" s="96"/>
      <c r="L49" s="205"/>
      <c r="M49" s="10"/>
      <c r="N49" s="88"/>
      <c r="O49" s="10"/>
      <c r="P49" s="10"/>
      <c r="Q49" s="10"/>
      <c r="R49" s="343"/>
      <c r="S49" s="10"/>
      <c r="T49" s="10"/>
      <c r="U49" s="10"/>
      <c r="V49" s="10"/>
      <c r="W49" s="10"/>
      <c r="X49" s="10"/>
      <c r="Y49" s="43"/>
      <c r="Z49" s="43"/>
      <c r="AA49" s="43"/>
      <c r="AB49" s="67"/>
      <c r="AC49" s="67"/>
      <c r="AD49" s="67"/>
      <c r="AE49" s="67"/>
      <c r="AF49" s="67"/>
      <c r="AG49" s="67"/>
      <c r="AH49" s="67"/>
      <c r="AI49" s="67"/>
    </row>
    <row r="50" spans="1:27" s="25" customFormat="1" ht="7.5" customHeight="1">
      <c r="A50" s="99"/>
      <c r="B50" s="29"/>
      <c r="C50" s="102">
        <v>6</v>
      </c>
      <c r="D50" s="103" t="s">
        <v>60</v>
      </c>
      <c r="E50" s="163">
        <v>11</v>
      </c>
      <c r="F50" s="313"/>
      <c r="G50" s="289"/>
      <c r="H50" s="289"/>
      <c r="I50" s="29"/>
      <c r="J50" s="29"/>
      <c r="K50" s="43"/>
      <c r="L50" s="205"/>
      <c r="M50" s="43"/>
      <c r="N50" s="95"/>
      <c r="O50" s="43"/>
      <c r="P50" s="43"/>
      <c r="Q50" s="43"/>
      <c r="R50" s="205"/>
      <c r="S50" s="43"/>
      <c r="T50" s="43"/>
      <c r="U50" s="43"/>
      <c r="V50" s="43"/>
      <c r="W50" s="43"/>
      <c r="X50" s="43"/>
      <c r="Y50" s="27"/>
      <c r="Z50" s="27"/>
      <c r="AA50" s="27"/>
    </row>
    <row r="51" spans="1:27" s="25" customFormat="1" ht="7.5" customHeight="1" thickBot="1">
      <c r="A51" s="330">
        <v>10</v>
      </c>
      <c r="B51" s="325" t="s">
        <v>69</v>
      </c>
      <c r="C51" s="174"/>
      <c r="D51" s="165" t="s">
        <v>60</v>
      </c>
      <c r="E51" s="175"/>
      <c r="F51" s="21"/>
      <c r="G51" s="22"/>
      <c r="H51" s="21"/>
      <c r="I51" s="56">
        <v>14</v>
      </c>
      <c r="J51" s="22" t="s">
        <v>72</v>
      </c>
      <c r="K51" s="21">
        <v>14</v>
      </c>
      <c r="L51" s="205"/>
      <c r="M51" s="43"/>
      <c r="N51" s="95"/>
      <c r="O51" s="43"/>
      <c r="P51" s="43"/>
      <c r="Q51" s="43"/>
      <c r="R51" s="205"/>
      <c r="S51" s="43"/>
      <c r="T51" s="43"/>
      <c r="U51" s="43"/>
      <c r="V51" s="43"/>
      <c r="W51" s="43"/>
      <c r="X51" s="43"/>
      <c r="Y51" s="27"/>
      <c r="Z51" s="27"/>
      <c r="AA51" s="27"/>
    </row>
    <row r="52" spans="1:27" s="25" customFormat="1" ht="7.5" customHeight="1" thickBot="1">
      <c r="A52" s="331"/>
      <c r="B52" s="326"/>
      <c r="C52" s="289">
        <f>SUM(E47:E51)</f>
        <v>42</v>
      </c>
      <c r="D52" s="289"/>
      <c r="E52" s="289"/>
      <c r="F52" s="26"/>
      <c r="G52" s="26"/>
      <c r="H52" s="26"/>
      <c r="I52" s="56">
        <v>9</v>
      </c>
      <c r="J52" s="22" t="s">
        <v>72</v>
      </c>
      <c r="K52" s="21">
        <v>10</v>
      </c>
      <c r="L52" s="223"/>
      <c r="M52" s="224"/>
      <c r="N52" s="225"/>
      <c r="O52" s="43"/>
      <c r="P52" s="43"/>
      <c r="Q52" s="43"/>
      <c r="R52" s="205"/>
      <c r="S52" s="43"/>
      <c r="T52" s="43"/>
      <c r="U52" s="43"/>
      <c r="V52" s="43"/>
      <c r="W52" s="43"/>
      <c r="X52" s="43"/>
      <c r="Y52" s="27"/>
      <c r="Z52" s="27"/>
      <c r="AA52" s="27"/>
    </row>
    <row r="53" spans="1:27" s="25" customFormat="1" ht="7.5" customHeight="1">
      <c r="A53" s="99"/>
      <c r="B53" s="29"/>
      <c r="C53" s="289"/>
      <c r="D53" s="289"/>
      <c r="E53" s="289"/>
      <c r="F53" s="26"/>
      <c r="G53" s="26"/>
      <c r="H53" s="26"/>
      <c r="I53" s="56">
        <v>11</v>
      </c>
      <c r="J53" s="22" t="s">
        <v>72</v>
      </c>
      <c r="K53" s="28">
        <v>13</v>
      </c>
      <c r="L53" s="288">
        <f>SUM(N35:N39)</f>
        <v>31</v>
      </c>
      <c r="M53" s="288"/>
      <c r="N53" s="288"/>
      <c r="O53" s="43"/>
      <c r="P53" s="43"/>
      <c r="Q53" s="43"/>
      <c r="R53" s="205"/>
      <c r="S53" s="43"/>
      <c r="T53" s="43"/>
      <c r="U53" s="43"/>
      <c r="V53" s="43"/>
      <c r="W53" s="43"/>
      <c r="X53" s="43"/>
      <c r="Y53" s="27"/>
      <c r="Z53" s="27"/>
      <c r="AA53" s="27"/>
    </row>
    <row r="54" spans="1:27" s="25" customFormat="1" ht="7.5" customHeight="1">
      <c r="A54" s="99"/>
      <c r="B54" s="29"/>
      <c r="C54" s="21"/>
      <c r="D54" s="22"/>
      <c r="E54" s="89"/>
      <c r="F54" s="44"/>
      <c r="G54" s="44"/>
      <c r="H54" s="44"/>
      <c r="I54" s="56">
        <v>16</v>
      </c>
      <c r="J54" s="22" t="s">
        <v>72</v>
      </c>
      <c r="K54" s="28">
        <v>6</v>
      </c>
      <c r="L54" s="288"/>
      <c r="M54" s="288"/>
      <c r="N54" s="288"/>
      <c r="O54" s="43"/>
      <c r="P54" s="43"/>
      <c r="Q54" s="43"/>
      <c r="R54" s="205"/>
      <c r="S54" s="43"/>
      <c r="T54" s="43"/>
      <c r="U54" s="43"/>
      <c r="V54" s="43"/>
      <c r="W54" s="43"/>
      <c r="X54" s="43"/>
      <c r="Y54" s="27"/>
      <c r="Z54" s="27"/>
      <c r="AA54" s="27"/>
    </row>
    <row r="55" spans="1:27" s="25" customFormat="1" ht="7.5" customHeight="1">
      <c r="A55" s="99"/>
      <c r="B55" s="29"/>
      <c r="C55" s="289">
        <f>SUM(C58:C62)</f>
        <v>23</v>
      </c>
      <c r="D55" s="289"/>
      <c r="E55" s="289"/>
      <c r="F55" s="44"/>
      <c r="G55" s="44"/>
      <c r="H55" s="44"/>
      <c r="I55" s="56"/>
      <c r="J55" s="62" t="s">
        <v>72</v>
      </c>
      <c r="K55" s="28"/>
      <c r="L55" s="43"/>
      <c r="M55" s="43"/>
      <c r="N55" s="43"/>
      <c r="O55" s="43"/>
      <c r="P55" s="43"/>
      <c r="Q55" s="43"/>
      <c r="R55" s="205"/>
      <c r="S55" s="43"/>
      <c r="T55" s="43"/>
      <c r="U55" s="43"/>
      <c r="V55" s="43"/>
      <c r="W55" s="43"/>
      <c r="X55" s="43"/>
      <c r="Y55" s="27"/>
      <c r="Z55" s="27"/>
      <c r="AA55" s="27"/>
    </row>
    <row r="56" spans="1:27" s="25" customFormat="1" ht="7.5" customHeight="1">
      <c r="A56" s="330">
        <v>11</v>
      </c>
      <c r="B56" s="325" t="s">
        <v>70</v>
      </c>
      <c r="C56" s="289"/>
      <c r="D56" s="289"/>
      <c r="E56" s="289"/>
      <c r="F56" s="26"/>
      <c r="G56" s="26"/>
      <c r="H56" s="26"/>
      <c r="I56" s="26"/>
      <c r="J56" s="26"/>
      <c r="K56" s="68"/>
      <c r="L56" s="43"/>
      <c r="M56" s="43"/>
      <c r="N56" s="43"/>
      <c r="O56" s="43"/>
      <c r="P56" s="43"/>
      <c r="Q56" s="43"/>
      <c r="R56" s="205"/>
      <c r="S56" s="43"/>
      <c r="T56" s="43"/>
      <c r="U56" s="43"/>
      <c r="V56" s="43"/>
      <c r="W56" s="43"/>
      <c r="X56" s="43"/>
      <c r="Y56" s="27"/>
      <c r="Z56" s="27"/>
      <c r="AA56" s="27"/>
    </row>
    <row r="57" spans="1:27" s="25" customFormat="1" ht="7.5" customHeight="1">
      <c r="A57" s="331"/>
      <c r="B57" s="326"/>
      <c r="C57" s="127"/>
      <c r="D57" s="127"/>
      <c r="E57" s="135"/>
      <c r="F57" s="26"/>
      <c r="G57" s="31"/>
      <c r="H57" s="26"/>
      <c r="I57" s="21"/>
      <c r="J57" s="22"/>
      <c r="K57" s="28"/>
      <c r="L57" s="43"/>
      <c r="M57" s="43"/>
      <c r="N57" s="43"/>
      <c r="O57" s="43"/>
      <c r="P57" s="43"/>
      <c r="Q57" s="43"/>
      <c r="R57" s="205"/>
      <c r="S57" s="43"/>
      <c r="T57" s="43"/>
      <c r="U57" s="43"/>
      <c r="V57" s="43"/>
      <c r="W57" s="43"/>
      <c r="X57" s="43"/>
      <c r="Y57" s="27"/>
      <c r="Z57" s="27"/>
      <c r="AA57" s="27"/>
    </row>
    <row r="58" spans="1:27" s="25" customFormat="1" ht="7.5" customHeight="1">
      <c r="A58" s="99"/>
      <c r="B58" s="29"/>
      <c r="C58" s="102">
        <v>2</v>
      </c>
      <c r="D58" s="103" t="s">
        <v>60</v>
      </c>
      <c r="E58" s="104">
        <v>15</v>
      </c>
      <c r="F58" s="289">
        <f>SUM(F62:F66)</f>
        <v>38</v>
      </c>
      <c r="G58" s="289"/>
      <c r="H58" s="289"/>
      <c r="I58" s="21"/>
      <c r="J58" s="22"/>
      <c r="K58" s="28"/>
      <c r="L58" s="43"/>
      <c r="M58" s="29"/>
      <c r="N58" s="29"/>
      <c r="O58" s="43"/>
      <c r="P58" s="43"/>
      <c r="Q58" s="43"/>
      <c r="R58" s="205"/>
      <c r="S58" s="43"/>
      <c r="T58" s="43"/>
      <c r="U58" s="43"/>
      <c r="V58" s="43"/>
      <c r="W58" s="43"/>
      <c r="X58" s="43"/>
      <c r="Y58" s="27"/>
      <c r="Z58" s="27"/>
      <c r="AA58" s="27"/>
    </row>
    <row r="59" spans="1:27" s="25" customFormat="1" ht="7.5" customHeight="1" thickBot="1">
      <c r="A59" s="99"/>
      <c r="B59" s="29"/>
      <c r="C59" s="102">
        <v>3</v>
      </c>
      <c r="D59" s="103" t="s">
        <v>60</v>
      </c>
      <c r="E59" s="104">
        <v>24</v>
      </c>
      <c r="F59" s="289"/>
      <c r="G59" s="289"/>
      <c r="H59" s="289"/>
      <c r="I59" s="21"/>
      <c r="J59" s="22"/>
      <c r="K59" s="28"/>
      <c r="L59" s="43"/>
      <c r="M59" s="29"/>
      <c r="N59" s="29"/>
      <c r="O59" s="43"/>
      <c r="P59" s="43"/>
      <c r="Q59" s="43"/>
      <c r="R59" s="205"/>
      <c r="S59" s="43"/>
      <c r="T59" s="43"/>
      <c r="U59" s="43"/>
      <c r="V59" s="43"/>
      <c r="W59" s="43"/>
      <c r="X59" s="43"/>
      <c r="Y59" s="27"/>
      <c r="Z59" s="27"/>
      <c r="AA59" s="27"/>
    </row>
    <row r="60" spans="1:27" s="25" customFormat="1" ht="7.5" customHeight="1">
      <c r="A60" s="99"/>
      <c r="B60" s="29"/>
      <c r="C60" s="102">
        <v>6</v>
      </c>
      <c r="D60" s="103" t="s">
        <v>60</v>
      </c>
      <c r="E60" s="163">
        <v>10</v>
      </c>
      <c r="F60" s="178"/>
      <c r="G60" s="179"/>
      <c r="H60" s="180"/>
      <c r="I60" s="21"/>
      <c r="J60" s="22"/>
      <c r="K60" s="28"/>
      <c r="L60" s="43"/>
      <c r="M60" s="29"/>
      <c r="N60" s="29"/>
      <c r="O60" s="43"/>
      <c r="P60" s="43"/>
      <c r="Q60" s="43"/>
      <c r="R60" s="205"/>
      <c r="S60" s="43"/>
      <c r="T60" s="43"/>
      <c r="U60" s="43"/>
      <c r="V60" s="43"/>
      <c r="W60" s="43"/>
      <c r="X60" s="43"/>
      <c r="Y60" s="27"/>
      <c r="Z60" s="27"/>
      <c r="AA60" s="27"/>
    </row>
    <row r="61" spans="1:27" s="25" customFormat="1" ht="7.5" customHeight="1">
      <c r="A61" s="99"/>
      <c r="B61" s="96"/>
      <c r="C61" s="102">
        <v>12</v>
      </c>
      <c r="D61" s="103" t="s">
        <v>60</v>
      </c>
      <c r="E61" s="163">
        <v>10</v>
      </c>
      <c r="F61" s="181"/>
      <c r="G61" s="96"/>
      <c r="H61" s="98"/>
      <c r="I61" s="21"/>
      <c r="J61" s="22"/>
      <c r="K61" s="28"/>
      <c r="L61" s="44"/>
      <c r="M61" s="44"/>
      <c r="N61" s="44"/>
      <c r="O61" s="43"/>
      <c r="P61" s="43"/>
      <c r="Q61" s="43"/>
      <c r="R61" s="205"/>
      <c r="S61" s="43"/>
      <c r="T61" s="43"/>
      <c r="U61" s="42"/>
      <c r="V61" s="42"/>
      <c r="W61" s="42"/>
      <c r="X61" s="42"/>
      <c r="Y61" s="23"/>
      <c r="Z61" s="23"/>
      <c r="AA61" s="23"/>
    </row>
    <row r="62" spans="1:27" s="25" customFormat="1" ht="7.5" customHeight="1" thickBot="1">
      <c r="A62" s="330">
        <v>12</v>
      </c>
      <c r="B62" s="325" t="s">
        <v>71</v>
      </c>
      <c r="C62" s="176"/>
      <c r="D62" s="165" t="s">
        <v>60</v>
      </c>
      <c r="E62" s="177"/>
      <c r="F62" s="21">
        <v>14</v>
      </c>
      <c r="G62" s="22" t="s">
        <v>72</v>
      </c>
      <c r="H62" s="28">
        <v>13</v>
      </c>
      <c r="I62" s="21"/>
      <c r="J62" s="22"/>
      <c r="K62" s="28"/>
      <c r="L62" s="44"/>
      <c r="M62" s="44"/>
      <c r="N62" s="44"/>
      <c r="O62" s="43"/>
      <c r="P62" s="43"/>
      <c r="Q62" s="43"/>
      <c r="R62" s="205"/>
      <c r="S62" s="43"/>
      <c r="T62" s="43"/>
      <c r="U62" s="43"/>
      <c r="V62" s="43"/>
      <c r="W62" s="43"/>
      <c r="X62" s="43"/>
      <c r="Y62" s="23"/>
      <c r="Z62" s="23"/>
      <c r="AA62" s="23"/>
    </row>
    <row r="63" spans="1:27" s="25" customFormat="1" ht="7.5" customHeight="1" thickBot="1">
      <c r="A63" s="331"/>
      <c r="B63" s="326"/>
      <c r="C63" s="289">
        <f>SUM(E58:E62)</f>
        <v>59</v>
      </c>
      <c r="D63" s="289"/>
      <c r="E63" s="289"/>
      <c r="F63" s="56">
        <v>3</v>
      </c>
      <c r="G63" s="22" t="s">
        <v>72</v>
      </c>
      <c r="H63" s="108">
        <v>15</v>
      </c>
      <c r="I63" s="21"/>
      <c r="J63" s="22"/>
      <c r="K63" s="28"/>
      <c r="L63" s="43"/>
      <c r="M63" s="26"/>
      <c r="N63" s="26"/>
      <c r="O63" s="43"/>
      <c r="P63" s="43"/>
      <c r="Q63" s="43"/>
      <c r="R63" s="205"/>
      <c r="S63" s="43"/>
      <c r="T63" s="43"/>
      <c r="U63" s="43"/>
      <c r="V63" s="43"/>
      <c r="W63" s="43"/>
      <c r="X63" s="43"/>
      <c r="Y63" s="23"/>
      <c r="Z63" s="23"/>
      <c r="AA63" s="23"/>
    </row>
    <row r="64" spans="1:27" s="25" customFormat="1" ht="7.5" customHeight="1">
      <c r="A64" s="99"/>
      <c r="B64" s="20"/>
      <c r="C64" s="289"/>
      <c r="D64" s="289"/>
      <c r="E64" s="289"/>
      <c r="F64" s="21">
        <v>14</v>
      </c>
      <c r="G64" s="22" t="s">
        <v>72</v>
      </c>
      <c r="H64" s="21">
        <v>20</v>
      </c>
      <c r="I64" s="290">
        <f>SUM(K51:K55)</f>
        <v>43</v>
      </c>
      <c r="J64" s="291"/>
      <c r="K64" s="291"/>
      <c r="L64" s="43"/>
      <c r="M64" s="26"/>
      <c r="N64" s="26"/>
      <c r="O64" s="43"/>
      <c r="P64" s="43"/>
      <c r="Q64" s="43"/>
      <c r="R64" s="205"/>
      <c r="S64" s="43"/>
      <c r="T64" s="43"/>
      <c r="U64" s="43"/>
      <c r="V64" s="43"/>
      <c r="W64" s="43"/>
      <c r="X64" s="43"/>
      <c r="Y64" s="23"/>
      <c r="Z64" s="23"/>
      <c r="AA64" s="23"/>
    </row>
    <row r="65" spans="1:27" s="25" customFormat="1" ht="7.5" customHeight="1">
      <c r="A65" s="99"/>
      <c r="B65" s="29"/>
      <c r="C65" s="21"/>
      <c r="D65" s="22"/>
      <c r="E65" s="21"/>
      <c r="F65" s="21">
        <v>7</v>
      </c>
      <c r="G65" s="22" t="s">
        <v>72</v>
      </c>
      <c r="H65" s="21">
        <v>22</v>
      </c>
      <c r="I65" s="313"/>
      <c r="J65" s="289"/>
      <c r="K65" s="289"/>
      <c r="L65" s="43"/>
      <c r="M65" s="26"/>
      <c r="N65" s="26"/>
      <c r="O65" s="43"/>
      <c r="P65" s="43"/>
      <c r="Q65" s="43"/>
      <c r="R65" s="205"/>
      <c r="S65" s="43"/>
      <c r="T65" s="43"/>
      <c r="U65" s="43"/>
      <c r="V65" s="43"/>
      <c r="W65" s="43"/>
      <c r="X65" s="43"/>
      <c r="Y65" s="23"/>
      <c r="Z65" s="23"/>
      <c r="AA65" s="23"/>
    </row>
    <row r="66" spans="1:27" s="25" customFormat="1" ht="7.5" customHeight="1">
      <c r="A66" s="99"/>
      <c r="B66" s="29"/>
      <c r="C66" s="21"/>
      <c r="D66" s="22"/>
      <c r="E66" s="21"/>
      <c r="F66" s="56"/>
      <c r="G66" s="62" t="s">
        <v>72</v>
      </c>
      <c r="H66" s="217"/>
      <c r="I66" s="26"/>
      <c r="J66" s="26"/>
      <c r="K66" s="43"/>
      <c r="L66" s="43"/>
      <c r="M66" s="26"/>
      <c r="N66" s="26"/>
      <c r="O66" s="43"/>
      <c r="P66" s="43"/>
      <c r="Q66" s="43"/>
      <c r="R66" s="205"/>
      <c r="S66" s="43"/>
      <c r="T66" s="43"/>
      <c r="U66" s="43"/>
      <c r="V66" s="43"/>
      <c r="W66" s="43"/>
      <c r="X66" s="43"/>
      <c r="Y66" s="23"/>
      <c r="Z66" s="23"/>
      <c r="AA66" s="23"/>
    </row>
    <row r="67" spans="1:27" s="25" customFormat="1" ht="7.5" customHeight="1" thickBot="1">
      <c r="A67" s="330">
        <v>13</v>
      </c>
      <c r="B67" s="325" t="s">
        <v>21</v>
      </c>
      <c r="C67" s="164"/>
      <c r="D67" s="207"/>
      <c r="E67" s="169"/>
      <c r="F67" s="218"/>
      <c r="G67" s="207"/>
      <c r="H67" s="219"/>
      <c r="I67" s="26"/>
      <c r="J67" s="26"/>
      <c r="K67" s="43"/>
      <c r="L67" s="43"/>
      <c r="M67" s="26"/>
      <c r="N67" s="26"/>
      <c r="O67" s="21">
        <v>7</v>
      </c>
      <c r="P67" s="22" t="s">
        <v>0</v>
      </c>
      <c r="Q67" s="21">
        <v>15</v>
      </c>
      <c r="R67" s="205"/>
      <c r="S67" s="43"/>
      <c r="T67" s="43"/>
      <c r="U67" s="43"/>
      <c r="V67" s="43"/>
      <c r="W67" s="43"/>
      <c r="X67" s="43"/>
      <c r="Y67" s="23"/>
      <c r="Z67" s="23"/>
      <c r="AA67" s="23"/>
    </row>
    <row r="68" spans="1:27" s="25" customFormat="1" ht="7.5" customHeight="1">
      <c r="A68" s="331"/>
      <c r="B68" s="326"/>
      <c r="C68" s="44"/>
      <c r="D68" s="44"/>
      <c r="E68" s="44"/>
      <c r="F68" s="289">
        <f>SUM(H62:H66)</f>
        <v>70</v>
      </c>
      <c r="G68" s="289"/>
      <c r="H68" s="289"/>
      <c r="I68" s="26"/>
      <c r="J68" s="26"/>
      <c r="K68" s="43"/>
      <c r="L68" s="43"/>
      <c r="M68" s="26"/>
      <c r="N68" s="26"/>
      <c r="O68" s="21">
        <v>8</v>
      </c>
      <c r="P68" s="22" t="s">
        <v>0</v>
      </c>
      <c r="Q68" s="21">
        <v>7</v>
      </c>
      <c r="R68" s="205"/>
      <c r="S68" s="43"/>
      <c r="T68" s="43"/>
      <c r="U68" s="43"/>
      <c r="V68" s="43"/>
      <c r="W68" s="43"/>
      <c r="X68" s="43"/>
      <c r="Y68" s="23"/>
      <c r="Z68" s="23"/>
      <c r="AA68" s="23"/>
    </row>
    <row r="69" spans="1:27" s="25" customFormat="1" ht="7.5" customHeight="1">
      <c r="A69" s="99"/>
      <c r="B69" s="96"/>
      <c r="C69" s="44"/>
      <c r="D69" s="44"/>
      <c r="E69" s="44"/>
      <c r="F69" s="289"/>
      <c r="G69" s="289"/>
      <c r="H69" s="289"/>
      <c r="I69" s="44"/>
      <c r="J69" s="44"/>
      <c r="K69" s="44"/>
      <c r="L69" s="43"/>
      <c r="M69" s="29"/>
      <c r="N69" s="29"/>
      <c r="O69" s="21">
        <v>20</v>
      </c>
      <c r="P69" s="22" t="s">
        <v>0</v>
      </c>
      <c r="Q69" s="21">
        <v>10</v>
      </c>
      <c r="R69" s="205"/>
      <c r="S69" s="43"/>
      <c r="T69" s="43"/>
      <c r="U69" s="43"/>
      <c r="V69" s="43"/>
      <c r="W69" s="43"/>
      <c r="X69" s="43"/>
      <c r="Y69" s="23"/>
      <c r="Z69" s="23"/>
      <c r="AA69" s="23"/>
    </row>
    <row r="70" spans="1:27" s="25" customFormat="1" ht="7.5" customHeight="1" thickBot="1">
      <c r="A70" s="44"/>
      <c r="B70" s="20"/>
      <c r="C70" s="44"/>
      <c r="D70" s="44"/>
      <c r="E70" s="44"/>
      <c r="F70" s="44"/>
      <c r="G70" s="44"/>
      <c r="H70" s="44"/>
      <c r="I70" s="21"/>
      <c r="J70" s="22"/>
      <c r="K70" s="21"/>
      <c r="L70" s="43"/>
      <c r="M70" s="26"/>
      <c r="N70" s="26"/>
      <c r="O70" s="21">
        <v>19</v>
      </c>
      <c r="P70" s="22" t="s">
        <v>0</v>
      </c>
      <c r="Q70" s="21">
        <v>9</v>
      </c>
      <c r="R70" s="347"/>
      <c r="S70" s="330"/>
      <c r="T70" s="325" t="s">
        <v>74</v>
      </c>
      <c r="U70" s="43"/>
      <c r="V70" s="43"/>
      <c r="W70" s="43"/>
      <c r="X70" s="43"/>
      <c r="Y70" s="23"/>
      <c r="Z70" s="23"/>
      <c r="AA70" s="23"/>
    </row>
    <row r="71" spans="1:27" s="25" customFormat="1" ht="7.5" customHeight="1">
      <c r="A71" s="31"/>
      <c r="B71" s="20"/>
      <c r="C71" s="44"/>
      <c r="D71" s="44"/>
      <c r="E71" s="44"/>
      <c r="F71" s="289">
        <f>SUM(F74:F78)</f>
        <v>68</v>
      </c>
      <c r="G71" s="289"/>
      <c r="H71" s="289"/>
      <c r="I71" s="20"/>
      <c r="J71" s="20"/>
      <c r="K71" s="20"/>
      <c r="L71" s="21"/>
      <c r="M71" s="26"/>
      <c r="N71" s="26"/>
      <c r="O71" s="21"/>
      <c r="P71" s="62" t="s">
        <v>0</v>
      </c>
      <c r="Q71" s="76"/>
      <c r="R71" s="43"/>
      <c r="S71" s="331"/>
      <c r="T71" s="326"/>
      <c r="U71" s="43"/>
      <c r="V71" s="43"/>
      <c r="W71" s="43"/>
      <c r="X71" s="43"/>
      <c r="Y71" s="23"/>
      <c r="Z71" s="23"/>
      <c r="AA71" s="23"/>
    </row>
    <row r="72" spans="1:27" s="25" customFormat="1" ht="7.5" customHeight="1" thickBot="1">
      <c r="A72" s="330">
        <v>14</v>
      </c>
      <c r="B72" s="325" t="s">
        <v>22</v>
      </c>
      <c r="C72" s="44"/>
      <c r="D72" s="44"/>
      <c r="E72" s="44"/>
      <c r="F72" s="289"/>
      <c r="G72" s="289"/>
      <c r="H72" s="289"/>
      <c r="I72" s="20"/>
      <c r="J72" s="20"/>
      <c r="K72" s="20"/>
      <c r="L72" s="43"/>
      <c r="M72" s="56"/>
      <c r="N72" s="62"/>
      <c r="O72" s="21"/>
      <c r="P72" s="22"/>
      <c r="Q72" s="76"/>
      <c r="R72" s="43"/>
      <c r="S72" s="43"/>
      <c r="T72" s="43"/>
      <c r="U72" s="43"/>
      <c r="V72" s="43"/>
      <c r="W72" s="43"/>
      <c r="X72" s="43"/>
      <c r="Y72" s="23"/>
      <c r="Z72" s="23"/>
      <c r="AA72" s="23"/>
    </row>
    <row r="73" spans="1:27" s="25" customFormat="1" ht="7.5" customHeight="1">
      <c r="A73" s="331"/>
      <c r="B73" s="326"/>
      <c r="C73" s="201"/>
      <c r="D73" s="183"/>
      <c r="E73" s="183"/>
      <c r="F73" s="202"/>
      <c r="G73" s="203"/>
      <c r="H73" s="204"/>
      <c r="I73" s="44"/>
      <c r="J73" s="44"/>
      <c r="K73" s="44"/>
      <c r="L73" s="43"/>
      <c r="M73" s="56"/>
      <c r="N73" s="62"/>
      <c r="O73" s="21"/>
      <c r="P73" s="22"/>
      <c r="Q73" s="76"/>
      <c r="R73" s="66"/>
      <c r="S73" s="66"/>
      <c r="T73" s="29"/>
      <c r="U73" s="66"/>
      <c r="V73" s="66"/>
      <c r="W73" s="66"/>
      <c r="X73" s="66"/>
      <c r="Y73" s="23"/>
      <c r="Z73" s="23"/>
      <c r="AA73" s="23"/>
    </row>
    <row r="74" spans="1:27" s="25" customFormat="1" ht="7.5" customHeight="1">
      <c r="A74" s="31"/>
      <c r="B74" s="29"/>
      <c r="C74" s="21"/>
      <c r="D74" s="22"/>
      <c r="E74" s="21"/>
      <c r="F74" s="21">
        <v>14</v>
      </c>
      <c r="G74" s="22" t="s">
        <v>0</v>
      </c>
      <c r="H74" s="182">
        <v>10</v>
      </c>
      <c r="I74" s="313">
        <f>SUM(I83:I87)</f>
        <v>63</v>
      </c>
      <c r="J74" s="289"/>
      <c r="K74" s="289"/>
      <c r="L74" s="43"/>
      <c r="M74" s="56"/>
      <c r="N74" s="62"/>
      <c r="O74" s="56"/>
      <c r="P74" s="26"/>
      <c r="Q74" s="94"/>
      <c r="R74" s="66"/>
      <c r="S74" s="66"/>
      <c r="T74" s="29"/>
      <c r="U74" s="66"/>
      <c r="V74" s="66"/>
      <c r="W74" s="66"/>
      <c r="X74" s="66"/>
      <c r="Y74" s="23"/>
      <c r="Z74" s="23"/>
      <c r="AA74" s="23"/>
    </row>
    <row r="75" spans="1:27" s="25" customFormat="1" ht="7.5" customHeight="1" thickBot="1">
      <c r="A75" s="31"/>
      <c r="B75" s="29"/>
      <c r="C75" s="21"/>
      <c r="D75" s="22"/>
      <c r="E75" s="21"/>
      <c r="F75" s="21">
        <v>13</v>
      </c>
      <c r="G75" s="22" t="s">
        <v>0</v>
      </c>
      <c r="H75" s="182">
        <v>10</v>
      </c>
      <c r="I75" s="327"/>
      <c r="J75" s="328"/>
      <c r="K75" s="328"/>
      <c r="L75" s="43"/>
      <c r="M75" s="56"/>
      <c r="N75" s="62"/>
      <c r="O75" s="56"/>
      <c r="P75" s="26"/>
      <c r="Q75" s="94"/>
      <c r="R75" s="66"/>
      <c r="S75" s="66"/>
      <c r="T75" s="29"/>
      <c r="U75" s="66"/>
      <c r="V75" s="66"/>
      <c r="W75" s="66"/>
      <c r="X75" s="66"/>
      <c r="Y75" s="23"/>
      <c r="Z75" s="23"/>
      <c r="AA75" s="23"/>
    </row>
    <row r="76" spans="1:27" s="25" customFormat="1" ht="7.5" customHeight="1">
      <c r="A76" s="99"/>
      <c r="B76" s="29"/>
      <c r="C76" s="289">
        <f>SUM(C79:C83)</f>
        <v>38</v>
      </c>
      <c r="D76" s="289"/>
      <c r="E76" s="289"/>
      <c r="F76" s="21">
        <v>19</v>
      </c>
      <c r="G76" s="22" t="s">
        <v>0</v>
      </c>
      <c r="H76" s="28">
        <v>10</v>
      </c>
      <c r="I76" s="26"/>
      <c r="J76" s="26"/>
      <c r="K76" s="43"/>
      <c r="L76" s="205"/>
      <c r="M76" s="56"/>
      <c r="N76" s="62"/>
      <c r="O76" s="56"/>
      <c r="P76" s="26"/>
      <c r="Q76" s="95"/>
      <c r="R76" s="43"/>
      <c r="S76" s="43"/>
      <c r="T76" s="43"/>
      <c r="U76" s="43"/>
      <c r="V76" s="43"/>
      <c r="W76" s="43"/>
      <c r="X76" s="43"/>
      <c r="Y76" s="23"/>
      <c r="Z76" s="23"/>
      <c r="AA76" s="23"/>
    </row>
    <row r="77" spans="1:27" s="25" customFormat="1" ht="7.5" customHeight="1">
      <c r="A77" s="330">
        <v>15</v>
      </c>
      <c r="B77" s="325" t="s">
        <v>23</v>
      </c>
      <c r="C77" s="289"/>
      <c r="D77" s="289"/>
      <c r="E77" s="289"/>
      <c r="F77" s="21">
        <v>22</v>
      </c>
      <c r="G77" s="22" t="s">
        <v>0</v>
      </c>
      <c r="H77" s="28">
        <v>13</v>
      </c>
      <c r="I77" s="26"/>
      <c r="J77" s="26"/>
      <c r="K77" s="43"/>
      <c r="L77" s="205"/>
      <c r="M77" s="56"/>
      <c r="N77" s="62"/>
      <c r="O77" s="56"/>
      <c r="P77" s="43"/>
      <c r="Q77" s="95"/>
      <c r="R77" s="43"/>
      <c r="S77" s="43"/>
      <c r="T77" s="43"/>
      <c r="U77" s="43"/>
      <c r="V77" s="43"/>
      <c r="W77" s="43"/>
      <c r="X77" s="43"/>
      <c r="Y77" s="23"/>
      <c r="Z77" s="23"/>
      <c r="AA77" s="23"/>
    </row>
    <row r="78" spans="1:27" s="25" customFormat="1" ht="7.5" customHeight="1">
      <c r="A78" s="331"/>
      <c r="B78" s="326"/>
      <c r="C78" s="18"/>
      <c r="D78" s="18"/>
      <c r="E78" s="19"/>
      <c r="F78" s="21"/>
      <c r="G78" s="62" t="s">
        <v>0</v>
      </c>
      <c r="H78" s="28"/>
      <c r="I78" s="21"/>
      <c r="J78" s="22"/>
      <c r="K78" s="21"/>
      <c r="L78" s="205"/>
      <c r="M78" s="26"/>
      <c r="N78" s="26"/>
      <c r="O78" s="43"/>
      <c r="P78" s="43"/>
      <c r="Q78" s="95"/>
      <c r="R78" s="43"/>
      <c r="S78" s="43"/>
      <c r="T78" s="43"/>
      <c r="U78" s="43"/>
      <c r="V78" s="43"/>
      <c r="W78" s="43"/>
      <c r="X78" s="43"/>
      <c r="Y78" s="23"/>
      <c r="Z78" s="23"/>
      <c r="AA78" s="23"/>
    </row>
    <row r="79" spans="1:27" s="25" customFormat="1" ht="7.5" customHeight="1" thickBot="1">
      <c r="A79" s="44"/>
      <c r="B79" s="20"/>
      <c r="C79" s="21">
        <v>12</v>
      </c>
      <c r="D79" s="22" t="s">
        <v>0</v>
      </c>
      <c r="E79" s="28">
        <v>12</v>
      </c>
      <c r="F79" s="26"/>
      <c r="G79" s="26"/>
      <c r="H79" s="30"/>
      <c r="I79" s="21"/>
      <c r="J79" s="22"/>
      <c r="K79" s="21"/>
      <c r="L79" s="205"/>
      <c r="M79" s="26"/>
      <c r="N79" s="26"/>
      <c r="O79" s="43"/>
      <c r="P79" s="43"/>
      <c r="Q79" s="95"/>
      <c r="R79" s="43"/>
      <c r="S79" s="43"/>
      <c r="T79" s="43"/>
      <c r="U79" s="43"/>
      <c r="V79" s="43"/>
      <c r="W79" s="43"/>
      <c r="X79" s="43"/>
      <c r="Y79" s="23"/>
      <c r="Z79" s="23"/>
      <c r="AA79" s="23"/>
    </row>
    <row r="80" spans="1:27" s="25" customFormat="1" ht="7.5" customHeight="1">
      <c r="A80" s="44"/>
      <c r="B80" s="20"/>
      <c r="C80" s="21">
        <v>11</v>
      </c>
      <c r="D80" s="22" t="s">
        <v>0</v>
      </c>
      <c r="E80" s="182">
        <v>16</v>
      </c>
      <c r="F80" s="290">
        <f>SUM(H74:H78)</f>
        <v>43</v>
      </c>
      <c r="G80" s="291"/>
      <c r="H80" s="291"/>
      <c r="I80" s="21"/>
      <c r="J80" s="22"/>
      <c r="K80" s="21"/>
      <c r="L80" s="168"/>
      <c r="M80" s="26"/>
      <c r="N80" s="26"/>
      <c r="O80" s="43"/>
      <c r="P80" s="43"/>
      <c r="Q80" s="95"/>
      <c r="R80" s="43"/>
      <c r="S80" s="43"/>
      <c r="T80" s="43"/>
      <c r="U80" s="43"/>
      <c r="V80" s="43"/>
      <c r="W80" s="43"/>
      <c r="X80" s="43"/>
      <c r="Y80" s="23"/>
      <c r="Z80" s="23"/>
      <c r="AA80" s="23"/>
    </row>
    <row r="81" spans="1:27" s="25" customFormat="1" ht="7.5" customHeight="1">
      <c r="A81" s="99"/>
      <c r="B81" s="29"/>
      <c r="C81" s="21">
        <v>6</v>
      </c>
      <c r="D81" s="22" t="s">
        <v>0</v>
      </c>
      <c r="E81" s="182">
        <v>14</v>
      </c>
      <c r="F81" s="313"/>
      <c r="G81" s="289"/>
      <c r="H81" s="289"/>
      <c r="I81" s="21"/>
      <c r="J81" s="22"/>
      <c r="K81" s="21"/>
      <c r="L81" s="168"/>
      <c r="M81" s="26"/>
      <c r="N81" s="26"/>
      <c r="O81" s="43"/>
      <c r="P81" s="43"/>
      <c r="Q81" s="95"/>
      <c r="R81" s="43"/>
      <c r="S81" s="43"/>
      <c r="T81" s="43"/>
      <c r="U81" s="43"/>
      <c r="V81" s="43"/>
      <c r="W81" s="43"/>
      <c r="X81" s="43"/>
      <c r="Y81" s="23"/>
      <c r="Z81" s="23"/>
      <c r="AA81" s="23"/>
    </row>
    <row r="82" spans="1:27" s="25" customFormat="1" ht="7.5" customHeight="1">
      <c r="A82" s="99"/>
      <c r="B82" s="96"/>
      <c r="C82" s="21">
        <v>9</v>
      </c>
      <c r="D82" s="22" t="s">
        <v>0</v>
      </c>
      <c r="E82" s="182">
        <v>21</v>
      </c>
      <c r="F82" s="96"/>
      <c r="G82" s="96"/>
      <c r="H82" s="96"/>
      <c r="I82" s="21"/>
      <c r="J82" s="22"/>
      <c r="K82" s="21"/>
      <c r="L82" s="205"/>
      <c r="M82" s="26"/>
      <c r="N82" s="26"/>
      <c r="O82" s="43"/>
      <c r="P82" s="43"/>
      <c r="Q82" s="95"/>
      <c r="R82" s="43"/>
      <c r="S82" s="43"/>
      <c r="T82" s="43"/>
      <c r="U82" s="43"/>
      <c r="V82" s="43"/>
      <c r="W82" s="43"/>
      <c r="X82" s="43"/>
      <c r="Y82" s="23"/>
      <c r="Z82" s="23"/>
      <c r="AA82" s="23"/>
    </row>
    <row r="83" spans="1:27" s="25" customFormat="1" ht="7.5" customHeight="1" thickBot="1">
      <c r="A83" s="330">
        <v>16</v>
      </c>
      <c r="B83" s="325" t="s">
        <v>24</v>
      </c>
      <c r="C83" s="164"/>
      <c r="D83" s="165" t="s">
        <v>0</v>
      </c>
      <c r="E83" s="166"/>
      <c r="F83" s="29"/>
      <c r="G83" s="29"/>
      <c r="H83" s="29"/>
      <c r="I83" s="21">
        <v>12</v>
      </c>
      <c r="J83" s="22" t="s">
        <v>0</v>
      </c>
      <c r="K83" s="21">
        <v>14</v>
      </c>
      <c r="L83" s="205"/>
      <c r="M83" s="26"/>
      <c r="N83" s="26"/>
      <c r="O83" s="43"/>
      <c r="P83" s="43"/>
      <c r="Q83" s="95"/>
      <c r="R83" s="43"/>
      <c r="S83" s="43"/>
      <c r="T83" s="43"/>
      <c r="U83" s="43"/>
      <c r="V83" s="43"/>
      <c r="W83" s="43"/>
      <c r="X83" s="43"/>
      <c r="Y83" s="23"/>
      <c r="Z83" s="23"/>
      <c r="AA83" s="23"/>
    </row>
    <row r="84" spans="1:27" s="25" customFormat="1" ht="7.5" customHeight="1">
      <c r="A84" s="331"/>
      <c r="B84" s="326"/>
      <c r="C84" s="289">
        <f>SUM(E79:E83)</f>
        <v>63</v>
      </c>
      <c r="D84" s="289"/>
      <c r="E84" s="289"/>
      <c r="F84" s="26"/>
      <c r="G84" s="26"/>
      <c r="H84" s="26"/>
      <c r="I84" s="21">
        <v>12</v>
      </c>
      <c r="J84" s="22" t="s">
        <v>0</v>
      </c>
      <c r="K84" s="21">
        <v>11</v>
      </c>
      <c r="L84" s="206"/>
      <c r="M84" s="75"/>
      <c r="N84" s="75"/>
      <c r="O84" s="43"/>
      <c r="P84" s="43"/>
      <c r="Q84" s="95"/>
      <c r="R84" s="43"/>
      <c r="S84" s="43"/>
      <c r="T84" s="43"/>
      <c r="U84" s="43"/>
      <c r="V84" s="43"/>
      <c r="W84" s="43"/>
      <c r="X84" s="43"/>
      <c r="Y84" s="23"/>
      <c r="Z84" s="23"/>
      <c r="AA84" s="23"/>
    </row>
    <row r="85" spans="1:27" s="25" customFormat="1" ht="7.5" customHeight="1">
      <c r="A85" s="99"/>
      <c r="B85" s="20"/>
      <c r="C85" s="289"/>
      <c r="D85" s="289"/>
      <c r="E85" s="289"/>
      <c r="F85" s="44"/>
      <c r="G85" s="44"/>
      <c r="H85" s="44"/>
      <c r="I85" s="21">
        <v>20</v>
      </c>
      <c r="J85" s="22" t="s">
        <v>0</v>
      </c>
      <c r="K85" s="21">
        <v>12</v>
      </c>
      <c r="L85" s="313">
        <f>SUM(L106:L110)</f>
        <v>45</v>
      </c>
      <c r="M85" s="289"/>
      <c r="N85" s="289"/>
      <c r="O85" s="26"/>
      <c r="P85" s="43"/>
      <c r="Q85" s="95"/>
      <c r="R85" s="43"/>
      <c r="S85" s="43"/>
      <c r="T85" s="43"/>
      <c r="U85" s="43"/>
      <c r="V85" s="43"/>
      <c r="W85" s="43"/>
      <c r="X85" s="43"/>
      <c r="Y85" s="23"/>
      <c r="Z85" s="23"/>
      <c r="AA85" s="23"/>
    </row>
    <row r="86" spans="1:27" s="25" customFormat="1" ht="7.5" customHeight="1" thickBot="1">
      <c r="A86" s="99"/>
      <c r="B86" s="20"/>
      <c r="C86" s="44"/>
      <c r="D86" s="44"/>
      <c r="E86" s="44"/>
      <c r="F86" s="44"/>
      <c r="G86" s="44"/>
      <c r="H86" s="44"/>
      <c r="I86" s="21">
        <v>19</v>
      </c>
      <c r="J86" s="22" t="s">
        <v>0</v>
      </c>
      <c r="K86" s="21">
        <v>7</v>
      </c>
      <c r="L86" s="327"/>
      <c r="M86" s="328"/>
      <c r="N86" s="328"/>
      <c r="O86" s="26"/>
      <c r="P86" s="43"/>
      <c r="Q86" s="95"/>
      <c r="R86" s="43"/>
      <c r="S86" s="43"/>
      <c r="T86" s="43"/>
      <c r="U86" s="43"/>
      <c r="V86" s="43"/>
      <c r="W86" s="43"/>
      <c r="X86" s="43"/>
      <c r="Y86" s="23"/>
      <c r="Z86" s="23"/>
      <c r="AA86" s="23"/>
    </row>
    <row r="87" spans="1:27" s="25" customFormat="1" ht="7.5" customHeight="1">
      <c r="A87" s="99"/>
      <c r="B87" s="96"/>
      <c r="C87" s="289">
        <f>SUM(C90:C94)</f>
        <v>28</v>
      </c>
      <c r="D87" s="289"/>
      <c r="E87" s="289"/>
      <c r="F87" s="21"/>
      <c r="G87" s="22"/>
      <c r="H87" s="21"/>
      <c r="I87" s="21"/>
      <c r="J87" s="62" t="s">
        <v>0</v>
      </c>
      <c r="K87" s="28"/>
      <c r="L87" s="43"/>
      <c r="M87" s="63"/>
      <c r="N87" s="142"/>
      <c r="O87" s="129"/>
      <c r="P87" s="43"/>
      <c r="Q87" s="95"/>
      <c r="R87" s="43"/>
      <c r="S87" s="43"/>
      <c r="T87" s="43"/>
      <c r="U87" s="43"/>
      <c r="V87" s="43"/>
      <c r="W87" s="43"/>
      <c r="X87" s="43"/>
      <c r="Y87" s="23"/>
      <c r="Z87" s="23"/>
      <c r="AA87" s="23"/>
    </row>
    <row r="88" spans="1:27" s="25" customFormat="1" ht="7.5" customHeight="1" thickBot="1">
      <c r="A88" s="330">
        <v>17</v>
      </c>
      <c r="B88" s="325" t="s">
        <v>25</v>
      </c>
      <c r="C88" s="289"/>
      <c r="D88" s="289"/>
      <c r="E88" s="289"/>
      <c r="F88" s="21"/>
      <c r="G88" s="22"/>
      <c r="H88" s="21"/>
      <c r="I88" s="21"/>
      <c r="J88" s="22"/>
      <c r="K88" s="28"/>
      <c r="L88" s="43"/>
      <c r="M88" s="26"/>
      <c r="N88" s="30"/>
      <c r="O88" s="132"/>
      <c r="P88" s="43"/>
      <c r="Q88" s="95"/>
      <c r="R88" s="43"/>
      <c r="S88" s="43"/>
      <c r="T88" s="43"/>
      <c r="U88" s="43"/>
      <c r="V88" s="43"/>
      <c r="W88" s="43"/>
      <c r="X88" s="43"/>
      <c r="Y88" s="23"/>
      <c r="Z88" s="23"/>
      <c r="AA88" s="23"/>
    </row>
    <row r="89" spans="1:27" s="25" customFormat="1" ht="7.5" customHeight="1">
      <c r="A89" s="331"/>
      <c r="B89" s="326"/>
      <c r="C89" s="183"/>
      <c r="D89" s="183"/>
      <c r="E89" s="184"/>
      <c r="F89" s="21"/>
      <c r="G89" s="22"/>
      <c r="H89" s="21"/>
      <c r="I89" s="26"/>
      <c r="J89" s="26"/>
      <c r="K89" s="68"/>
      <c r="L89" s="43"/>
      <c r="M89" s="26"/>
      <c r="N89" s="30"/>
      <c r="O89" s="132"/>
      <c r="P89" s="43"/>
      <c r="Q89" s="95"/>
      <c r="R89" s="43"/>
      <c r="S89" s="43"/>
      <c r="T89" s="43"/>
      <c r="U89" s="43"/>
      <c r="V89" s="43"/>
      <c r="W89" s="43"/>
      <c r="X89" s="43"/>
      <c r="Y89" s="23"/>
      <c r="Z89" s="23"/>
      <c r="AA89" s="23"/>
    </row>
    <row r="90" spans="1:27" s="25" customFormat="1" ht="7.5" customHeight="1">
      <c r="A90" s="99"/>
      <c r="B90" s="20"/>
      <c r="C90" s="21">
        <v>5</v>
      </c>
      <c r="D90" s="22" t="s">
        <v>0</v>
      </c>
      <c r="E90" s="182">
        <v>2</v>
      </c>
      <c r="F90" s="21"/>
      <c r="G90" s="22"/>
      <c r="H90" s="21"/>
      <c r="I90" s="26"/>
      <c r="J90" s="26"/>
      <c r="K90" s="68"/>
      <c r="L90" s="43"/>
      <c r="M90" s="26"/>
      <c r="N90" s="30"/>
      <c r="O90" s="132"/>
      <c r="P90" s="43"/>
      <c r="Q90" s="95"/>
      <c r="R90" s="43"/>
      <c r="S90" s="43"/>
      <c r="T90" s="43"/>
      <c r="U90" s="43"/>
      <c r="V90" s="43"/>
      <c r="W90" s="43"/>
      <c r="X90" s="43"/>
      <c r="Y90" s="23"/>
      <c r="Z90" s="23"/>
      <c r="AA90" s="23"/>
    </row>
    <row r="91" spans="1:27" s="25" customFormat="1" ht="7.5" customHeight="1">
      <c r="A91" s="99"/>
      <c r="B91" s="20"/>
      <c r="C91" s="21">
        <v>10</v>
      </c>
      <c r="D91" s="22" t="s">
        <v>0</v>
      </c>
      <c r="E91" s="182">
        <v>3</v>
      </c>
      <c r="F91" s="313">
        <f>SUM(F95:F99)</f>
        <v>15</v>
      </c>
      <c r="G91" s="289"/>
      <c r="H91" s="289"/>
      <c r="I91" s="26"/>
      <c r="J91" s="26"/>
      <c r="K91" s="68"/>
      <c r="L91" s="43"/>
      <c r="M91" s="26"/>
      <c r="N91" s="30"/>
      <c r="O91" s="132"/>
      <c r="P91" s="43"/>
      <c r="Q91" s="95"/>
      <c r="R91" s="43"/>
      <c r="S91" s="43"/>
      <c r="T91" s="43"/>
      <c r="U91" s="43"/>
      <c r="V91" s="43"/>
      <c r="W91" s="43"/>
      <c r="X91" s="43"/>
      <c r="Y91" s="23"/>
      <c r="Z91" s="23"/>
      <c r="AA91" s="23"/>
    </row>
    <row r="92" spans="1:27" s="25" customFormat="1" ht="7.5" customHeight="1" thickBot="1">
      <c r="A92" s="99"/>
      <c r="B92" s="29"/>
      <c r="C92" s="21">
        <v>8</v>
      </c>
      <c r="D92" s="22" t="s">
        <v>0</v>
      </c>
      <c r="E92" s="182">
        <v>6</v>
      </c>
      <c r="F92" s="327"/>
      <c r="G92" s="328"/>
      <c r="H92" s="328"/>
      <c r="I92" s="26"/>
      <c r="J92" s="26"/>
      <c r="K92" s="68"/>
      <c r="L92" s="43"/>
      <c r="M92" s="43"/>
      <c r="N92" s="68"/>
      <c r="O92" s="132"/>
      <c r="P92" s="43"/>
      <c r="Q92" s="95"/>
      <c r="R92" s="43"/>
      <c r="S92" s="43"/>
      <c r="T92" s="43"/>
      <c r="U92" s="23"/>
      <c r="V92" s="23"/>
      <c r="W92" s="23"/>
      <c r="X92" s="23"/>
      <c r="Y92" s="23"/>
      <c r="Z92" s="23"/>
      <c r="AA92" s="23"/>
    </row>
    <row r="93" spans="1:27" s="25" customFormat="1" ht="7.5" customHeight="1">
      <c r="A93" s="99"/>
      <c r="B93" s="29"/>
      <c r="C93" s="21">
        <v>5</v>
      </c>
      <c r="D93" s="22" t="s">
        <v>0</v>
      </c>
      <c r="E93" s="28">
        <v>12</v>
      </c>
      <c r="F93" s="44"/>
      <c r="G93" s="44"/>
      <c r="H93" s="93"/>
      <c r="I93" s="26"/>
      <c r="J93" s="26"/>
      <c r="K93" s="68"/>
      <c r="L93" s="43"/>
      <c r="M93" s="43"/>
      <c r="N93" s="68"/>
      <c r="O93" s="132"/>
      <c r="P93" s="43"/>
      <c r="Q93" s="95"/>
      <c r="R93" s="43"/>
      <c r="S93" s="43"/>
      <c r="T93" s="43"/>
      <c r="U93" s="23"/>
      <c r="V93" s="23"/>
      <c r="W93" s="23"/>
      <c r="X93" s="23"/>
      <c r="Y93" s="23"/>
      <c r="Z93" s="23"/>
      <c r="AA93" s="23"/>
    </row>
    <row r="94" spans="1:27" s="25" customFormat="1" ht="7.5" customHeight="1">
      <c r="A94" s="330">
        <v>18</v>
      </c>
      <c r="B94" s="325" t="s">
        <v>26</v>
      </c>
      <c r="C94" s="136"/>
      <c r="D94" s="137" t="s">
        <v>0</v>
      </c>
      <c r="E94" s="138"/>
      <c r="F94" s="44"/>
      <c r="G94" s="44"/>
      <c r="H94" s="93"/>
      <c r="I94" s="26"/>
      <c r="J94" s="26"/>
      <c r="K94" s="68"/>
      <c r="L94" s="43"/>
      <c r="M94" s="43"/>
      <c r="N94" s="68"/>
      <c r="O94" s="132"/>
      <c r="P94" s="43"/>
      <c r="Q94" s="95"/>
      <c r="R94" s="43"/>
      <c r="S94" s="43"/>
      <c r="T94" s="43"/>
      <c r="U94" s="23"/>
      <c r="V94" s="23"/>
      <c r="W94" s="23"/>
      <c r="X94" s="23"/>
      <c r="Y94" s="23"/>
      <c r="Z94" s="23"/>
      <c r="AA94" s="23"/>
    </row>
    <row r="95" spans="1:27" s="25" customFormat="1" ht="7.5" customHeight="1">
      <c r="A95" s="331"/>
      <c r="B95" s="326"/>
      <c r="C95" s="332">
        <f>SUM(E90:E94)</f>
        <v>23</v>
      </c>
      <c r="D95" s="332"/>
      <c r="E95" s="332"/>
      <c r="F95" s="21">
        <v>2</v>
      </c>
      <c r="G95" s="22" t="s">
        <v>0</v>
      </c>
      <c r="H95" s="28">
        <v>11</v>
      </c>
      <c r="I95" s="26"/>
      <c r="J95" s="26"/>
      <c r="K95" s="68"/>
      <c r="L95" s="43"/>
      <c r="M95" s="43"/>
      <c r="N95" s="68"/>
      <c r="O95" s="132"/>
      <c r="P95" s="43"/>
      <c r="Q95" s="95"/>
      <c r="R95" s="43"/>
      <c r="S95" s="43"/>
      <c r="T95" s="43"/>
      <c r="U95" s="23"/>
      <c r="V95" s="23"/>
      <c r="W95" s="23"/>
      <c r="X95" s="23"/>
      <c r="Y95" s="23"/>
      <c r="Z95" s="23"/>
      <c r="AA95" s="23"/>
    </row>
    <row r="96" spans="1:27" s="25" customFormat="1" ht="7.5" customHeight="1">
      <c r="A96" s="99"/>
      <c r="B96" s="29"/>
      <c r="C96" s="289"/>
      <c r="D96" s="289"/>
      <c r="E96" s="289"/>
      <c r="F96" s="21">
        <v>3</v>
      </c>
      <c r="G96" s="22" t="s">
        <v>0</v>
      </c>
      <c r="H96" s="28">
        <v>19</v>
      </c>
      <c r="I96" s="26"/>
      <c r="J96" s="26"/>
      <c r="K96" s="68"/>
      <c r="L96" s="43"/>
      <c r="M96" s="43"/>
      <c r="N96" s="68"/>
      <c r="O96" s="132"/>
      <c r="P96" s="43"/>
      <c r="Q96" s="95"/>
      <c r="R96" s="43"/>
      <c r="S96" s="43"/>
      <c r="T96" s="43"/>
      <c r="U96" s="23"/>
      <c r="V96" s="23"/>
      <c r="W96" s="23"/>
      <c r="X96" s="23"/>
      <c r="Y96" s="23"/>
      <c r="Z96" s="23"/>
      <c r="AA96" s="23"/>
    </row>
    <row r="97" spans="1:27" s="25" customFormat="1" ht="7.5" customHeight="1" thickBot="1">
      <c r="A97" s="99"/>
      <c r="B97" s="29"/>
      <c r="C97" s="44"/>
      <c r="D97" s="44"/>
      <c r="E97" s="44"/>
      <c r="F97" s="21">
        <v>6</v>
      </c>
      <c r="G97" s="22" t="s">
        <v>0</v>
      </c>
      <c r="H97" s="28">
        <v>16</v>
      </c>
      <c r="I97" s="26"/>
      <c r="J97" s="26"/>
      <c r="K97" s="68"/>
      <c r="L97" s="43"/>
      <c r="M97" s="43"/>
      <c r="N97" s="68"/>
      <c r="O97" s="132"/>
      <c r="P97" s="43"/>
      <c r="Q97" s="95"/>
      <c r="R97" s="43"/>
      <c r="S97" s="43"/>
      <c r="T97" s="43"/>
      <c r="U97" s="23"/>
      <c r="V97" s="23"/>
      <c r="W97" s="23"/>
      <c r="X97" s="23"/>
      <c r="Y97" s="23"/>
      <c r="Z97" s="23"/>
      <c r="AA97" s="23"/>
    </row>
    <row r="98" spans="1:27" s="25" customFormat="1" ht="7.5" customHeight="1">
      <c r="A98" s="99"/>
      <c r="B98" s="96"/>
      <c r="C98" s="44"/>
      <c r="D98" s="44"/>
      <c r="E98" s="44"/>
      <c r="F98" s="21">
        <v>4</v>
      </c>
      <c r="G98" s="22" t="s">
        <v>0</v>
      </c>
      <c r="H98" s="182">
        <v>18</v>
      </c>
      <c r="I98" s="290">
        <f>SUM(K83:K87)</f>
        <v>44</v>
      </c>
      <c r="J98" s="291"/>
      <c r="K98" s="291"/>
      <c r="L98" s="43"/>
      <c r="M98" s="43"/>
      <c r="N98" s="68"/>
      <c r="O98" s="132"/>
      <c r="P98" s="43"/>
      <c r="Q98" s="95"/>
      <c r="R98" s="43"/>
      <c r="S98" s="43"/>
      <c r="T98" s="43"/>
      <c r="U98" s="23"/>
      <c r="V98" s="23"/>
      <c r="W98" s="23"/>
      <c r="X98" s="23"/>
      <c r="Y98" s="23"/>
      <c r="Z98" s="23"/>
      <c r="AA98" s="23"/>
    </row>
    <row r="99" spans="1:27" s="25" customFormat="1" ht="7.5" customHeight="1" thickBot="1">
      <c r="A99" s="330">
        <v>19</v>
      </c>
      <c r="B99" s="325" t="s">
        <v>27</v>
      </c>
      <c r="C99" s="176"/>
      <c r="D99" s="176"/>
      <c r="E99" s="176"/>
      <c r="F99" s="169"/>
      <c r="G99" s="207" t="s">
        <v>0</v>
      </c>
      <c r="H99" s="166"/>
      <c r="I99" s="313"/>
      <c r="J99" s="289"/>
      <c r="K99" s="289"/>
      <c r="L99" s="43"/>
      <c r="M99" s="43"/>
      <c r="N99" s="68"/>
      <c r="O99" s="132"/>
      <c r="P99" s="43"/>
      <c r="Q99" s="95"/>
      <c r="R99" s="43"/>
      <c r="S99" s="43"/>
      <c r="T99" s="43"/>
      <c r="U99" s="23"/>
      <c r="V99" s="23"/>
      <c r="W99" s="23"/>
      <c r="X99" s="23"/>
      <c r="Y99" s="23"/>
      <c r="Z99" s="23"/>
      <c r="AA99" s="23"/>
    </row>
    <row r="100" spans="1:27" s="25" customFormat="1" ht="7.5" customHeight="1">
      <c r="A100" s="331"/>
      <c r="B100" s="326"/>
      <c r="C100" s="20"/>
      <c r="D100" s="20"/>
      <c r="E100" s="20"/>
      <c r="F100" s="289">
        <f>SUM(H95:H99)</f>
        <v>64</v>
      </c>
      <c r="G100" s="289"/>
      <c r="H100" s="289"/>
      <c r="I100" s="26"/>
      <c r="J100" s="26"/>
      <c r="K100" s="43"/>
      <c r="L100" s="43"/>
      <c r="M100" s="43"/>
      <c r="N100" s="68"/>
      <c r="O100" s="132"/>
      <c r="P100" s="43"/>
      <c r="Q100" s="95"/>
      <c r="R100" s="43"/>
      <c r="S100" s="43"/>
      <c r="T100" s="43"/>
      <c r="U100" s="23"/>
      <c r="V100" s="23"/>
      <c r="W100" s="23"/>
      <c r="X100" s="23"/>
      <c r="Y100" s="23"/>
      <c r="Z100" s="23"/>
      <c r="AA100" s="23"/>
    </row>
    <row r="101" spans="1:27" s="25" customFormat="1" ht="7.5" customHeight="1">
      <c r="A101" s="99"/>
      <c r="B101" s="20"/>
      <c r="C101" s="21"/>
      <c r="D101" s="22"/>
      <c r="E101" s="21"/>
      <c r="F101" s="289"/>
      <c r="G101" s="289"/>
      <c r="H101" s="289"/>
      <c r="I101" s="26"/>
      <c r="J101" s="26"/>
      <c r="K101" s="43"/>
      <c r="L101" s="43"/>
      <c r="M101" s="43"/>
      <c r="N101" s="68"/>
      <c r="O101" s="132"/>
      <c r="P101" s="43"/>
      <c r="Q101" s="95"/>
      <c r="R101" s="43"/>
      <c r="S101" s="43"/>
      <c r="T101" s="43"/>
      <c r="U101" s="23"/>
      <c r="V101" s="23"/>
      <c r="W101" s="23"/>
      <c r="X101" s="23"/>
      <c r="Y101" s="23"/>
      <c r="Z101" s="23"/>
      <c r="AA101" s="23"/>
    </row>
    <row r="102" spans="1:27" s="25" customFormat="1" ht="7.5" customHeight="1">
      <c r="A102" s="44"/>
      <c r="B102" s="75"/>
      <c r="C102" s="21"/>
      <c r="D102" s="22"/>
      <c r="E102" s="21"/>
      <c r="F102" s="26"/>
      <c r="G102" s="26"/>
      <c r="H102" s="26"/>
      <c r="I102" s="26"/>
      <c r="J102" s="26"/>
      <c r="K102" s="43"/>
      <c r="L102" s="43"/>
      <c r="M102" s="43"/>
      <c r="N102" s="68"/>
      <c r="O102" s="132"/>
      <c r="P102" s="43"/>
      <c r="Q102" s="95"/>
      <c r="R102" s="43"/>
      <c r="S102" s="43"/>
      <c r="T102" s="43"/>
      <c r="U102" s="23"/>
      <c r="V102" s="23"/>
      <c r="W102" s="23"/>
      <c r="X102" s="23"/>
      <c r="Y102" s="23"/>
      <c r="Z102" s="23"/>
      <c r="AA102" s="23"/>
    </row>
    <row r="103" spans="1:27" s="25" customFormat="1" ht="7.5" customHeight="1">
      <c r="A103" s="44"/>
      <c r="B103" s="75"/>
      <c r="C103" s="289"/>
      <c r="D103" s="289"/>
      <c r="E103" s="289"/>
      <c r="F103" s="26"/>
      <c r="G103" s="26"/>
      <c r="H103" s="26"/>
      <c r="I103" s="26"/>
      <c r="J103" s="26"/>
      <c r="K103" s="43"/>
      <c r="L103" s="43"/>
      <c r="M103" s="43"/>
      <c r="N103" s="68"/>
      <c r="O103" s="132"/>
      <c r="P103" s="43"/>
      <c r="Q103" s="95"/>
      <c r="R103" s="43"/>
      <c r="S103" s="43"/>
      <c r="T103" s="43"/>
      <c r="U103" s="23"/>
      <c r="V103" s="23"/>
      <c r="W103" s="23"/>
      <c r="X103" s="23"/>
      <c r="Y103" s="23"/>
      <c r="Z103" s="23"/>
      <c r="AA103" s="23"/>
    </row>
    <row r="104" spans="1:27" s="25" customFormat="1" ht="7.5" customHeight="1">
      <c r="A104" s="289"/>
      <c r="B104" s="310"/>
      <c r="C104" s="289"/>
      <c r="D104" s="289"/>
      <c r="E104" s="289"/>
      <c r="F104" s="75"/>
      <c r="G104" s="75"/>
      <c r="H104" s="75"/>
      <c r="I104" s="26"/>
      <c r="J104" s="26"/>
      <c r="K104" s="43"/>
      <c r="L104" s="43"/>
      <c r="M104" s="43"/>
      <c r="N104" s="68"/>
      <c r="O104" s="132"/>
      <c r="P104" s="43"/>
      <c r="Q104" s="95"/>
      <c r="R104" s="43"/>
      <c r="S104" s="43"/>
      <c r="T104" s="43"/>
      <c r="U104" s="23"/>
      <c r="V104" s="23"/>
      <c r="W104" s="23"/>
      <c r="X104" s="23"/>
      <c r="Y104" s="23"/>
      <c r="Z104" s="23"/>
      <c r="AA104" s="23"/>
    </row>
    <row r="105" spans="1:27" s="25" customFormat="1" ht="7.5" customHeight="1">
      <c r="A105" s="289"/>
      <c r="B105" s="310"/>
      <c r="C105" s="44"/>
      <c r="D105" s="44"/>
      <c r="E105" s="44"/>
      <c r="F105" s="26"/>
      <c r="G105" s="31"/>
      <c r="H105" s="26"/>
      <c r="I105" s="26"/>
      <c r="J105" s="26"/>
      <c r="K105" s="43"/>
      <c r="L105" s="21"/>
      <c r="M105" s="22"/>
      <c r="N105" s="28"/>
      <c r="O105" s="132"/>
      <c r="P105" s="43"/>
      <c r="Q105" s="95"/>
      <c r="R105" s="43"/>
      <c r="S105" s="43"/>
      <c r="T105" s="43"/>
      <c r="U105" s="23"/>
      <c r="V105" s="23"/>
      <c r="W105" s="23"/>
      <c r="X105" s="23"/>
      <c r="Y105" s="23"/>
      <c r="Z105" s="23"/>
      <c r="AA105" s="23"/>
    </row>
    <row r="106" spans="1:27" s="25" customFormat="1" ht="7.5" customHeight="1">
      <c r="A106" s="44"/>
      <c r="B106" s="20"/>
      <c r="C106" s="102"/>
      <c r="D106" s="103"/>
      <c r="E106" s="102"/>
      <c r="F106" s="26"/>
      <c r="G106" s="31"/>
      <c r="H106" s="26"/>
      <c r="I106" s="26"/>
      <c r="J106" s="26"/>
      <c r="K106" s="43"/>
      <c r="L106" s="21">
        <v>9</v>
      </c>
      <c r="M106" s="22" t="s">
        <v>0</v>
      </c>
      <c r="N106" s="28">
        <v>15</v>
      </c>
      <c r="O106" s="132"/>
      <c r="P106" s="43"/>
      <c r="Q106" s="95"/>
      <c r="R106" s="43"/>
      <c r="S106" s="43"/>
      <c r="T106" s="43"/>
      <c r="U106" s="23"/>
      <c r="V106" s="23"/>
      <c r="W106" s="23"/>
      <c r="X106" s="23"/>
      <c r="Y106" s="23"/>
      <c r="Z106" s="23"/>
      <c r="AA106" s="23"/>
    </row>
    <row r="107" spans="1:27" s="25" customFormat="1" ht="7.5" customHeight="1">
      <c r="A107" s="44"/>
      <c r="B107" s="20"/>
      <c r="C107" s="102"/>
      <c r="D107" s="103"/>
      <c r="E107" s="102"/>
      <c r="F107" s="289">
        <f>SUM(F111:F115)</f>
        <v>37</v>
      </c>
      <c r="G107" s="289"/>
      <c r="H107" s="289"/>
      <c r="I107" s="26"/>
      <c r="J107" s="26"/>
      <c r="K107" s="43"/>
      <c r="L107" s="21">
        <v>14</v>
      </c>
      <c r="M107" s="22" t="s">
        <v>0</v>
      </c>
      <c r="N107" s="28">
        <v>13</v>
      </c>
      <c r="O107" s="132"/>
      <c r="P107" s="43"/>
      <c r="Q107" s="95"/>
      <c r="R107" s="43"/>
      <c r="S107" s="43"/>
      <c r="T107" s="43"/>
      <c r="U107" s="23"/>
      <c r="V107" s="23"/>
      <c r="W107" s="23"/>
      <c r="X107" s="23"/>
      <c r="Y107" s="23"/>
      <c r="Z107" s="23"/>
      <c r="AA107" s="23"/>
    </row>
    <row r="108" spans="1:27" s="25" customFormat="1" ht="7.5" customHeight="1" thickBot="1">
      <c r="A108" s="330">
        <v>20</v>
      </c>
      <c r="B108" s="325" t="s">
        <v>28</v>
      </c>
      <c r="C108" s="144"/>
      <c r="D108" s="145"/>
      <c r="E108" s="144"/>
      <c r="F108" s="289"/>
      <c r="G108" s="289"/>
      <c r="H108" s="289"/>
      <c r="I108" s="26"/>
      <c r="J108" s="26"/>
      <c r="K108" s="43"/>
      <c r="L108" s="21">
        <v>14</v>
      </c>
      <c r="M108" s="22" t="s">
        <v>0</v>
      </c>
      <c r="N108" s="28">
        <v>9</v>
      </c>
      <c r="O108" s="132"/>
      <c r="P108" s="43"/>
      <c r="Q108" s="95"/>
      <c r="R108" s="43"/>
      <c r="S108" s="43"/>
      <c r="T108" s="43"/>
      <c r="U108" s="23"/>
      <c r="V108" s="23"/>
      <c r="W108" s="23"/>
      <c r="X108" s="23"/>
      <c r="Y108" s="23"/>
      <c r="Z108" s="23"/>
      <c r="AA108" s="23"/>
    </row>
    <row r="109" spans="1:27" s="25" customFormat="1" ht="7.5" customHeight="1">
      <c r="A109" s="331"/>
      <c r="B109" s="326"/>
      <c r="C109" s="102"/>
      <c r="D109" s="103"/>
      <c r="E109" s="102"/>
      <c r="F109" s="140"/>
      <c r="G109" s="140"/>
      <c r="H109" s="141"/>
      <c r="I109" s="96"/>
      <c r="J109" s="96"/>
      <c r="K109" s="96"/>
      <c r="L109" s="21">
        <v>8</v>
      </c>
      <c r="M109" s="22" t="s">
        <v>0</v>
      </c>
      <c r="N109" s="21">
        <v>17</v>
      </c>
      <c r="O109" s="290">
        <f>SUM(Q67:Q71)</f>
        <v>41</v>
      </c>
      <c r="P109" s="291"/>
      <c r="Q109" s="291"/>
      <c r="R109" s="43"/>
      <c r="S109" s="43"/>
      <c r="T109" s="43"/>
      <c r="U109" s="23"/>
      <c r="V109" s="23"/>
      <c r="W109" s="23"/>
      <c r="X109" s="23"/>
      <c r="Y109" s="23"/>
      <c r="Z109" s="23"/>
      <c r="AA109" s="23"/>
    </row>
    <row r="110" spans="1:27" s="25" customFormat="1" ht="7.5" customHeight="1">
      <c r="A110" s="289"/>
      <c r="B110" s="310"/>
      <c r="C110" s="44"/>
      <c r="D110" s="62"/>
      <c r="E110" s="44"/>
      <c r="F110" s="29"/>
      <c r="G110" s="29"/>
      <c r="H110" s="142"/>
      <c r="I110" s="29"/>
      <c r="J110" s="29"/>
      <c r="K110" s="43"/>
      <c r="L110" s="21"/>
      <c r="M110" s="62" t="s">
        <v>0</v>
      </c>
      <c r="N110" s="21"/>
      <c r="O110" s="313"/>
      <c r="P110" s="289"/>
      <c r="Q110" s="289"/>
      <c r="R110" s="43"/>
      <c r="S110" s="43"/>
      <c r="T110" s="43"/>
      <c r="U110" s="23"/>
      <c r="V110" s="23"/>
      <c r="W110" s="23"/>
      <c r="X110" s="23"/>
      <c r="Y110" s="23"/>
      <c r="Z110" s="23"/>
      <c r="AA110" s="23"/>
    </row>
    <row r="111" spans="1:27" s="25" customFormat="1" ht="7.5" customHeight="1">
      <c r="A111" s="289"/>
      <c r="B111" s="310"/>
      <c r="C111" s="289"/>
      <c r="D111" s="289"/>
      <c r="E111" s="289"/>
      <c r="F111" s="105">
        <v>10</v>
      </c>
      <c r="G111" s="103" t="s">
        <v>0</v>
      </c>
      <c r="H111" s="143">
        <v>12</v>
      </c>
      <c r="I111" s="26"/>
      <c r="J111" s="26"/>
      <c r="K111" s="43"/>
      <c r="L111" s="21"/>
      <c r="M111" s="22"/>
      <c r="N111" s="21"/>
      <c r="O111" s="205"/>
      <c r="P111" s="43"/>
      <c r="Q111" s="43"/>
      <c r="R111" s="43"/>
      <c r="S111" s="43"/>
      <c r="T111" s="43"/>
      <c r="U111" s="23"/>
      <c r="V111" s="23"/>
      <c r="W111" s="23"/>
      <c r="X111" s="23"/>
      <c r="Y111" s="23"/>
      <c r="Z111" s="23"/>
      <c r="AA111" s="23"/>
    </row>
    <row r="112" spans="1:27" s="25" customFormat="1" ht="7.5" customHeight="1">
      <c r="A112" s="31"/>
      <c r="B112" s="20"/>
      <c r="C112" s="289"/>
      <c r="D112" s="289"/>
      <c r="E112" s="289"/>
      <c r="F112" s="102">
        <v>12</v>
      </c>
      <c r="G112" s="103" t="s">
        <v>0</v>
      </c>
      <c r="H112" s="104">
        <v>13</v>
      </c>
      <c r="I112" s="26"/>
      <c r="J112" s="26"/>
      <c r="K112" s="43"/>
      <c r="L112" s="43"/>
      <c r="M112" s="43"/>
      <c r="N112" s="43"/>
      <c r="O112" s="205"/>
      <c r="P112" s="43"/>
      <c r="Q112" s="43"/>
      <c r="R112" s="43"/>
      <c r="S112" s="43"/>
      <c r="T112" s="43"/>
      <c r="U112" s="23"/>
      <c r="V112" s="23"/>
      <c r="W112" s="23"/>
      <c r="X112" s="23"/>
      <c r="Y112" s="23"/>
      <c r="Z112" s="23"/>
      <c r="AA112" s="23"/>
    </row>
    <row r="113" spans="1:27" s="25" customFormat="1" ht="7.5" customHeight="1">
      <c r="A113" s="99"/>
      <c r="B113" s="29"/>
      <c r="C113" s="21"/>
      <c r="D113" s="22"/>
      <c r="E113" s="21"/>
      <c r="F113" s="102">
        <v>7</v>
      </c>
      <c r="G113" s="103" t="s">
        <v>0</v>
      </c>
      <c r="H113" s="104">
        <v>25</v>
      </c>
      <c r="I113" s="322">
        <f>SUM(I121:I125)</f>
        <v>24</v>
      </c>
      <c r="J113" s="322"/>
      <c r="K113" s="322"/>
      <c r="L113" s="43"/>
      <c r="M113" s="43"/>
      <c r="N113" s="43"/>
      <c r="O113" s="205"/>
      <c r="P113" s="43"/>
      <c r="Q113" s="43"/>
      <c r="R113" s="43"/>
      <c r="S113" s="43"/>
      <c r="T113" s="43"/>
      <c r="U113" s="23"/>
      <c r="V113" s="23"/>
      <c r="W113" s="23"/>
      <c r="X113" s="23"/>
      <c r="Y113" s="23"/>
      <c r="Z113" s="23"/>
      <c r="AA113" s="23"/>
    </row>
    <row r="114" spans="1:27" s="25" customFormat="1" ht="7.5" customHeight="1" thickBot="1">
      <c r="A114" s="99"/>
      <c r="B114" s="29"/>
      <c r="C114" s="289">
        <f>SUM(C117:C121)</f>
        <v>83</v>
      </c>
      <c r="D114" s="289"/>
      <c r="E114" s="289"/>
      <c r="F114" s="105">
        <v>8</v>
      </c>
      <c r="G114" s="103" t="s">
        <v>0</v>
      </c>
      <c r="H114" s="143">
        <v>12</v>
      </c>
      <c r="I114" s="322"/>
      <c r="J114" s="322"/>
      <c r="K114" s="322"/>
      <c r="L114" s="43"/>
      <c r="M114" s="43"/>
      <c r="N114" s="43"/>
      <c r="O114" s="205"/>
      <c r="P114" s="43"/>
      <c r="Q114" s="43"/>
      <c r="R114" s="43"/>
      <c r="S114" s="43"/>
      <c r="T114" s="43"/>
      <c r="U114" s="23"/>
      <c r="V114" s="23"/>
      <c r="W114" s="23"/>
      <c r="X114" s="23"/>
      <c r="Y114" s="23"/>
      <c r="Z114" s="23"/>
      <c r="AA114" s="23"/>
    </row>
    <row r="115" spans="1:27" s="25" customFormat="1" ht="7.5" customHeight="1" thickBot="1">
      <c r="A115" s="330">
        <v>21</v>
      </c>
      <c r="B115" s="325" t="s">
        <v>29</v>
      </c>
      <c r="C115" s="289"/>
      <c r="D115" s="289"/>
      <c r="E115" s="289"/>
      <c r="F115" s="102"/>
      <c r="G115" s="106" t="s">
        <v>0</v>
      </c>
      <c r="H115" s="102"/>
      <c r="I115" s="208"/>
      <c r="J115" s="209"/>
      <c r="K115" s="210"/>
      <c r="L115" s="43"/>
      <c r="M115" s="43"/>
      <c r="N115" s="43"/>
      <c r="O115" s="205"/>
      <c r="P115" s="43"/>
      <c r="Q115" s="43"/>
      <c r="R115" s="43"/>
      <c r="S115" s="43"/>
      <c r="T115" s="43"/>
      <c r="U115" s="27"/>
      <c r="V115" s="27"/>
      <c r="W115" s="27"/>
      <c r="X115" s="27"/>
      <c r="Y115" s="27"/>
      <c r="Z115" s="27"/>
      <c r="AA115" s="23"/>
    </row>
    <row r="116" spans="1:27" s="25" customFormat="1" ht="7.5" customHeight="1">
      <c r="A116" s="331"/>
      <c r="B116" s="326"/>
      <c r="C116" s="167"/>
      <c r="D116" s="183"/>
      <c r="E116" s="184"/>
      <c r="F116" s="21"/>
      <c r="G116" s="22"/>
      <c r="H116" s="21"/>
      <c r="I116" s="173"/>
      <c r="J116" s="26"/>
      <c r="K116" s="68"/>
      <c r="L116" s="43"/>
      <c r="M116" s="43"/>
      <c r="N116" s="43"/>
      <c r="O116" s="205"/>
      <c r="P116" s="43"/>
      <c r="Q116" s="43"/>
      <c r="R116" s="43"/>
      <c r="S116" s="43"/>
      <c r="T116" s="43"/>
      <c r="U116" s="27"/>
      <c r="V116" s="27"/>
      <c r="W116" s="27"/>
      <c r="X116" s="27"/>
      <c r="Y116" s="27"/>
      <c r="Z116" s="27"/>
      <c r="AA116" s="23"/>
    </row>
    <row r="117" spans="1:27" s="25" customFormat="1" ht="7.5" customHeight="1">
      <c r="A117" s="99"/>
      <c r="B117" s="20"/>
      <c r="C117" s="21">
        <v>24</v>
      </c>
      <c r="D117" s="22" t="s">
        <v>0</v>
      </c>
      <c r="E117" s="182">
        <v>0</v>
      </c>
      <c r="F117" s="26"/>
      <c r="G117" s="26"/>
      <c r="H117" s="26"/>
      <c r="I117" s="173"/>
      <c r="J117" s="26"/>
      <c r="K117" s="68"/>
      <c r="L117" s="43"/>
      <c r="M117" s="43"/>
      <c r="N117" s="43"/>
      <c r="O117" s="205"/>
      <c r="P117" s="43"/>
      <c r="Q117" s="43"/>
      <c r="R117" s="43"/>
      <c r="S117" s="43"/>
      <c r="T117" s="43"/>
      <c r="U117" s="27"/>
      <c r="V117" s="27"/>
      <c r="W117" s="27"/>
      <c r="X117" s="27"/>
      <c r="Y117" s="27"/>
      <c r="Z117" s="27"/>
      <c r="AA117" s="23"/>
    </row>
    <row r="118" spans="1:27" s="25" customFormat="1" ht="7.5" customHeight="1" thickBot="1">
      <c r="A118" s="99"/>
      <c r="B118" s="29"/>
      <c r="C118" s="21">
        <v>22</v>
      </c>
      <c r="D118" s="22" t="s">
        <v>0</v>
      </c>
      <c r="E118" s="182">
        <v>2</v>
      </c>
      <c r="F118" s="185"/>
      <c r="G118" s="186"/>
      <c r="H118" s="186"/>
      <c r="I118" s="173"/>
      <c r="J118" s="26"/>
      <c r="K118" s="68"/>
      <c r="L118" s="43"/>
      <c r="M118" s="43"/>
      <c r="N118" s="43"/>
      <c r="O118" s="205"/>
      <c r="P118" s="43"/>
      <c r="Q118" s="43"/>
      <c r="R118" s="43"/>
      <c r="S118" s="43"/>
      <c r="T118" s="43"/>
      <c r="U118" s="27"/>
      <c r="V118" s="27"/>
      <c r="W118" s="27"/>
      <c r="X118" s="27"/>
      <c r="Y118" s="27"/>
      <c r="Z118" s="27"/>
      <c r="AA118" s="23"/>
    </row>
    <row r="119" spans="1:27" s="25" customFormat="1" ht="7.5" customHeight="1">
      <c r="A119" s="99"/>
      <c r="B119" s="29"/>
      <c r="C119" s="21">
        <v>16</v>
      </c>
      <c r="D119" s="22" t="s">
        <v>0</v>
      </c>
      <c r="E119" s="28">
        <v>7</v>
      </c>
      <c r="F119" s="289">
        <f>SUM(H111:H115)</f>
        <v>62</v>
      </c>
      <c r="G119" s="289"/>
      <c r="H119" s="289"/>
      <c r="I119" s="26"/>
      <c r="J119" s="26"/>
      <c r="K119" s="68"/>
      <c r="L119" s="43"/>
      <c r="M119" s="43"/>
      <c r="N119" s="43"/>
      <c r="O119" s="205"/>
      <c r="P119" s="43"/>
      <c r="Q119" s="43"/>
      <c r="R119" s="43"/>
      <c r="S119" s="43"/>
      <c r="T119" s="43"/>
      <c r="U119" s="27"/>
      <c r="V119" s="27"/>
      <c r="W119" s="27"/>
      <c r="X119" s="27"/>
      <c r="Y119" s="27"/>
      <c r="Z119" s="27"/>
      <c r="AA119" s="23"/>
    </row>
    <row r="120" spans="1:27" s="25" customFormat="1" ht="7.5" customHeight="1">
      <c r="A120" s="99"/>
      <c r="B120" s="29"/>
      <c r="C120" s="21">
        <v>21</v>
      </c>
      <c r="D120" s="22" t="s">
        <v>0</v>
      </c>
      <c r="E120" s="28">
        <v>6</v>
      </c>
      <c r="F120" s="289"/>
      <c r="G120" s="289"/>
      <c r="H120" s="289"/>
      <c r="I120" s="26"/>
      <c r="J120" s="26"/>
      <c r="K120" s="68"/>
      <c r="L120" s="43"/>
      <c r="M120" s="43"/>
      <c r="N120" s="43"/>
      <c r="O120" s="205"/>
      <c r="P120" s="43"/>
      <c r="Q120" s="43"/>
      <c r="R120" s="43"/>
      <c r="S120" s="43"/>
      <c r="T120" s="43"/>
      <c r="U120" s="27"/>
      <c r="V120" s="27"/>
      <c r="W120" s="27"/>
      <c r="X120" s="27"/>
      <c r="Y120" s="27"/>
      <c r="Z120" s="27"/>
      <c r="AA120" s="23"/>
    </row>
    <row r="121" spans="1:27" s="25" customFormat="1" ht="7.5" customHeight="1">
      <c r="A121" s="330">
        <v>22</v>
      </c>
      <c r="B121" s="325" t="s">
        <v>30</v>
      </c>
      <c r="C121" s="130"/>
      <c r="D121" s="100" t="s">
        <v>0</v>
      </c>
      <c r="E121" s="134"/>
      <c r="F121" s="26"/>
      <c r="G121" s="26"/>
      <c r="H121" s="26"/>
      <c r="I121" s="105">
        <v>5</v>
      </c>
      <c r="J121" s="22" t="s">
        <v>0</v>
      </c>
      <c r="K121" s="139">
        <v>18</v>
      </c>
      <c r="L121" s="43"/>
      <c r="M121" s="43"/>
      <c r="N121" s="43"/>
      <c r="O121" s="205"/>
      <c r="P121" s="43"/>
      <c r="Q121" s="43"/>
      <c r="R121" s="43"/>
      <c r="S121" s="43"/>
      <c r="T121" s="43"/>
      <c r="U121" s="27"/>
      <c r="V121" s="27"/>
      <c r="W121" s="27"/>
      <c r="X121" s="27"/>
      <c r="Y121" s="27"/>
      <c r="Z121" s="27"/>
      <c r="AA121" s="23"/>
    </row>
    <row r="122" spans="1:27" s="25" customFormat="1" ht="7.5" customHeight="1">
      <c r="A122" s="331"/>
      <c r="B122" s="326"/>
      <c r="C122" s="329">
        <f>SUM(E117:E121)</f>
        <v>15</v>
      </c>
      <c r="D122" s="329"/>
      <c r="E122" s="329"/>
      <c r="F122" s="26"/>
      <c r="G122" s="31"/>
      <c r="H122" s="26"/>
      <c r="I122" s="21">
        <v>8</v>
      </c>
      <c r="J122" s="22" t="s">
        <v>0</v>
      </c>
      <c r="K122" s="28">
        <v>21</v>
      </c>
      <c r="L122" s="43"/>
      <c r="M122" s="43"/>
      <c r="N122" s="43"/>
      <c r="O122" s="205"/>
      <c r="P122" s="43"/>
      <c r="Q122" s="43"/>
      <c r="R122" s="43"/>
      <c r="S122" s="43"/>
      <c r="T122" s="43"/>
      <c r="U122" s="27"/>
      <c r="V122" s="27"/>
      <c r="W122" s="27"/>
      <c r="X122" s="27"/>
      <c r="Y122" s="27"/>
      <c r="Z122" s="27"/>
      <c r="AA122" s="23"/>
    </row>
    <row r="123" spans="1:27" s="25" customFormat="1" ht="7.5" customHeight="1">
      <c r="A123" s="44"/>
      <c r="B123" s="20"/>
      <c r="C123" s="289"/>
      <c r="D123" s="289"/>
      <c r="E123" s="289"/>
      <c r="F123" s="26"/>
      <c r="G123" s="31"/>
      <c r="H123" s="26"/>
      <c r="I123" s="21">
        <v>3</v>
      </c>
      <c r="J123" s="22" t="s">
        <v>0</v>
      </c>
      <c r="K123" s="28">
        <v>14</v>
      </c>
      <c r="L123" s="43"/>
      <c r="M123" s="43"/>
      <c r="N123" s="43"/>
      <c r="O123" s="205"/>
      <c r="P123" s="43"/>
      <c r="Q123" s="43"/>
      <c r="R123" s="43"/>
      <c r="S123" s="43"/>
      <c r="T123" s="43"/>
      <c r="U123" s="27"/>
      <c r="V123" s="27"/>
      <c r="W123" s="27"/>
      <c r="X123" s="27"/>
      <c r="Y123" s="27"/>
      <c r="Z123" s="27"/>
      <c r="AA123" s="23"/>
    </row>
    <row r="124" spans="1:27" s="25" customFormat="1" ht="7.5" customHeight="1" thickBot="1">
      <c r="A124" s="99"/>
      <c r="B124" s="29"/>
      <c r="C124" s="44"/>
      <c r="D124" s="44"/>
      <c r="E124" s="44"/>
      <c r="F124" s="20"/>
      <c r="G124" s="31"/>
      <c r="H124" s="26"/>
      <c r="I124" s="21">
        <v>8</v>
      </c>
      <c r="J124" s="22" t="s">
        <v>0</v>
      </c>
      <c r="K124" s="28">
        <v>22</v>
      </c>
      <c r="L124" s="43"/>
      <c r="M124" s="29"/>
      <c r="N124" s="29"/>
      <c r="O124" s="205"/>
      <c r="P124" s="43"/>
      <c r="Q124" s="43"/>
      <c r="R124" s="43"/>
      <c r="S124" s="43"/>
      <c r="T124" s="43"/>
      <c r="U124" s="27"/>
      <c r="V124" s="27"/>
      <c r="W124" s="27"/>
      <c r="X124" s="27"/>
      <c r="Y124" s="27"/>
      <c r="Z124" s="27"/>
      <c r="AA124" s="23"/>
    </row>
    <row r="125" spans="1:27" s="25" customFormat="1" ht="7.5" customHeight="1">
      <c r="A125" s="99"/>
      <c r="B125" s="96"/>
      <c r="C125" s="289">
        <f>SUM(C128:C132)</f>
        <v>54</v>
      </c>
      <c r="D125" s="289"/>
      <c r="E125" s="289"/>
      <c r="F125" s="96"/>
      <c r="G125" s="96"/>
      <c r="H125" s="96"/>
      <c r="I125" s="21"/>
      <c r="J125" s="62" t="s">
        <v>0</v>
      </c>
      <c r="K125" s="21"/>
      <c r="L125" s="290">
        <f>SUM(N106:N110)</f>
        <v>54</v>
      </c>
      <c r="M125" s="291"/>
      <c r="N125" s="291"/>
      <c r="O125" s="43"/>
      <c r="P125" s="43"/>
      <c r="Q125" s="43"/>
      <c r="R125" s="43"/>
      <c r="S125" s="43"/>
      <c r="T125" s="43"/>
      <c r="U125" s="27"/>
      <c r="V125" s="27"/>
      <c r="W125" s="27"/>
      <c r="X125" s="27"/>
      <c r="Y125" s="27"/>
      <c r="Z125" s="27"/>
      <c r="AA125" s="23"/>
    </row>
    <row r="126" spans="1:27" s="25" customFormat="1" ht="7.5" customHeight="1" thickBot="1">
      <c r="A126" s="330">
        <v>23</v>
      </c>
      <c r="B126" s="325" t="s">
        <v>31</v>
      </c>
      <c r="C126" s="289"/>
      <c r="D126" s="289"/>
      <c r="E126" s="289"/>
      <c r="F126" s="29"/>
      <c r="G126" s="29"/>
      <c r="H126" s="29"/>
      <c r="I126" s="21"/>
      <c r="J126" s="22"/>
      <c r="K126" s="21"/>
      <c r="L126" s="313"/>
      <c r="M126" s="289"/>
      <c r="N126" s="289"/>
      <c r="O126" s="43"/>
      <c r="P126" s="43"/>
      <c r="Q126" s="43"/>
      <c r="R126" s="43"/>
      <c r="S126" s="43"/>
      <c r="T126" s="43"/>
      <c r="U126" s="27"/>
      <c r="V126" s="27"/>
      <c r="W126" s="27"/>
      <c r="X126" s="27"/>
      <c r="Y126" s="27"/>
      <c r="Z126" s="27"/>
      <c r="AA126" s="23"/>
    </row>
    <row r="127" spans="1:27" s="25" customFormat="1" ht="7.5" customHeight="1">
      <c r="A127" s="331"/>
      <c r="B127" s="326"/>
      <c r="C127" s="183"/>
      <c r="D127" s="183"/>
      <c r="E127" s="184"/>
      <c r="F127" s="26"/>
      <c r="G127" s="26"/>
      <c r="H127" s="26"/>
      <c r="I127" s="21"/>
      <c r="J127" s="22"/>
      <c r="K127" s="21"/>
      <c r="L127" s="205"/>
      <c r="M127" s="43"/>
      <c r="N127" s="43"/>
      <c r="O127" s="43"/>
      <c r="P127" s="43"/>
      <c r="Q127" s="43"/>
      <c r="R127" s="43"/>
      <c r="S127" s="43"/>
      <c r="T127" s="27"/>
      <c r="U127" s="27"/>
      <c r="V127" s="27"/>
      <c r="W127" s="27"/>
      <c r="X127" s="27"/>
      <c r="Y127" s="27"/>
      <c r="Z127" s="27"/>
      <c r="AA127" s="23"/>
    </row>
    <row r="128" spans="1:27" s="25" customFormat="1" ht="7.5" customHeight="1">
      <c r="A128" s="99"/>
      <c r="B128" s="20"/>
      <c r="C128" s="21">
        <v>6</v>
      </c>
      <c r="D128" s="22" t="s">
        <v>0</v>
      </c>
      <c r="E128" s="182">
        <v>5</v>
      </c>
      <c r="F128" s="313">
        <f>SUM(F132:F136)</f>
        <v>17</v>
      </c>
      <c r="G128" s="289"/>
      <c r="H128" s="289"/>
      <c r="I128" s="26"/>
      <c r="J128" s="26"/>
      <c r="K128" s="43"/>
      <c r="L128" s="205"/>
      <c r="M128" s="43"/>
      <c r="N128" s="43"/>
      <c r="O128" s="43"/>
      <c r="P128" s="43"/>
      <c r="Q128" s="43"/>
      <c r="R128" s="43"/>
      <c r="S128" s="43"/>
      <c r="T128" s="27"/>
      <c r="U128" s="27"/>
      <c r="V128" s="27"/>
      <c r="W128" s="27"/>
      <c r="X128" s="27"/>
      <c r="Y128" s="27"/>
      <c r="Z128" s="27"/>
      <c r="AA128" s="23"/>
    </row>
    <row r="129" spans="1:27" s="25" customFormat="1" ht="7.5" customHeight="1" thickBot="1">
      <c r="A129" s="99"/>
      <c r="B129" s="29"/>
      <c r="C129" s="21">
        <v>16</v>
      </c>
      <c r="D129" s="22" t="s">
        <v>0</v>
      </c>
      <c r="E129" s="182">
        <v>8</v>
      </c>
      <c r="F129" s="327"/>
      <c r="G129" s="328"/>
      <c r="H129" s="328"/>
      <c r="I129" s="26"/>
      <c r="J129" s="26"/>
      <c r="K129" s="43"/>
      <c r="L129" s="205"/>
      <c r="M129" s="43"/>
      <c r="N129" s="43"/>
      <c r="O129" s="43"/>
      <c r="P129" s="43"/>
      <c r="Q129" s="43"/>
      <c r="R129" s="43"/>
      <c r="S129" s="43"/>
      <c r="T129" s="27"/>
      <c r="U129" s="23"/>
      <c r="V129" s="23"/>
      <c r="W129" s="23"/>
      <c r="X129" s="23"/>
      <c r="Y129" s="23"/>
      <c r="Z129" s="23"/>
      <c r="AA129" s="23"/>
    </row>
    <row r="130" spans="1:27" s="25" customFormat="1" ht="7.5" customHeight="1">
      <c r="A130" s="99"/>
      <c r="B130" s="29"/>
      <c r="C130" s="21">
        <v>12</v>
      </c>
      <c r="D130" s="22" t="s">
        <v>0</v>
      </c>
      <c r="E130" s="28">
        <v>6</v>
      </c>
      <c r="F130" s="26"/>
      <c r="G130" s="26"/>
      <c r="H130" s="30"/>
      <c r="I130" s="26"/>
      <c r="J130" s="26"/>
      <c r="K130" s="43"/>
      <c r="L130" s="205"/>
      <c r="M130" s="43"/>
      <c r="N130" s="43"/>
      <c r="O130" s="43"/>
      <c r="P130" s="43"/>
      <c r="Q130" s="43"/>
      <c r="R130" s="27"/>
      <c r="S130" s="27"/>
      <c r="T130" s="27"/>
      <c r="U130" s="23"/>
      <c r="V130" s="23"/>
      <c r="W130" s="23"/>
      <c r="X130" s="23"/>
      <c r="Y130" s="23"/>
      <c r="Z130" s="23"/>
      <c r="AA130" s="23"/>
    </row>
    <row r="131" spans="1:27" s="25" customFormat="1" ht="7.5" customHeight="1">
      <c r="A131" s="99"/>
      <c r="B131" s="29"/>
      <c r="C131" s="21">
        <v>20</v>
      </c>
      <c r="D131" s="22" t="s">
        <v>0</v>
      </c>
      <c r="E131" s="28">
        <v>4</v>
      </c>
      <c r="F131" s="26"/>
      <c r="G131" s="26"/>
      <c r="H131" s="30"/>
      <c r="I131" s="26"/>
      <c r="J131" s="26"/>
      <c r="K131" s="43"/>
      <c r="L131" s="205"/>
      <c r="M131" s="43"/>
      <c r="N131" s="43"/>
      <c r="O131" s="43"/>
      <c r="P131" s="43"/>
      <c r="Q131" s="43"/>
      <c r="R131" s="27"/>
      <c r="S131" s="27"/>
      <c r="T131" s="27"/>
      <c r="U131" s="23"/>
      <c r="V131" s="23"/>
      <c r="W131" s="23"/>
      <c r="X131" s="23"/>
      <c r="Y131" s="23"/>
      <c r="Z131" s="23"/>
      <c r="AA131" s="23"/>
    </row>
    <row r="132" spans="1:27" s="25" customFormat="1" ht="7.5" customHeight="1">
      <c r="A132" s="330">
        <v>24</v>
      </c>
      <c r="B132" s="325" t="s">
        <v>32</v>
      </c>
      <c r="C132" s="136"/>
      <c r="D132" s="137" t="s">
        <v>0</v>
      </c>
      <c r="E132" s="138"/>
      <c r="F132" s="105">
        <v>4</v>
      </c>
      <c r="G132" s="103" t="s">
        <v>0</v>
      </c>
      <c r="H132" s="143">
        <v>23</v>
      </c>
      <c r="I132" s="26"/>
      <c r="J132" s="26"/>
      <c r="K132" s="43"/>
      <c r="L132" s="205"/>
      <c r="M132" s="43"/>
      <c r="N132" s="43"/>
      <c r="O132" s="43"/>
      <c r="P132" s="43"/>
      <c r="Q132" s="43"/>
      <c r="R132" s="27"/>
      <c r="S132" s="27"/>
      <c r="T132" s="27"/>
      <c r="U132" s="23"/>
      <c r="V132" s="23"/>
      <c r="W132" s="23"/>
      <c r="X132" s="23"/>
      <c r="Y132" s="23"/>
      <c r="Z132" s="23"/>
      <c r="AA132" s="23"/>
    </row>
    <row r="133" spans="1:27" s="25" customFormat="1" ht="7.5" customHeight="1">
      <c r="A133" s="331"/>
      <c r="B133" s="326"/>
      <c r="C133" s="332">
        <f>SUM(E128:E132)</f>
        <v>23</v>
      </c>
      <c r="D133" s="332"/>
      <c r="E133" s="332"/>
      <c r="F133" s="21">
        <v>2</v>
      </c>
      <c r="G133" s="22" t="s">
        <v>0</v>
      </c>
      <c r="H133" s="28">
        <v>12</v>
      </c>
      <c r="I133" s="26"/>
      <c r="J133" s="26"/>
      <c r="K133" s="43"/>
      <c r="L133" s="205"/>
      <c r="M133" s="43"/>
      <c r="N133" s="43"/>
      <c r="O133" s="43"/>
      <c r="P133" s="43"/>
      <c r="Q133" s="43"/>
      <c r="R133" s="27"/>
      <c r="S133" s="27"/>
      <c r="T133" s="27"/>
      <c r="U133" s="23"/>
      <c r="V133" s="23"/>
      <c r="W133" s="23"/>
      <c r="X133" s="23"/>
      <c r="Y133" s="23"/>
      <c r="Z133" s="23"/>
      <c r="AA133" s="23"/>
    </row>
    <row r="134" spans="1:27" s="25" customFormat="1" ht="7.5" customHeight="1" thickBot="1">
      <c r="A134" s="99"/>
      <c r="B134" s="29"/>
      <c r="C134" s="289"/>
      <c r="D134" s="289"/>
      <c r="E134" s="289"/>
      <c r="F134" s="21">
        <v>6</v>
      </c>
      <c r="G134" s="22" t="s">
        <v>0</v>
      </c>
      <c r="H134" s="28">
        <v>14</v>
      </c>
      <c r="I134" s="26"/>
      <c r="J134" s="26"/>
      <c r="K134" s="43"/>
      <c r="L134" s="205"/>
      <c r="M134" s="43"/>
      <c r="N134" s="43"/>
      <c r="O134" s="43"/>
      <c r="P134" s="43"/>
      <c r="Q134" s="43"/>
      <c r="R134" s="27"/>
      <c r="S134" s="27"/>
      <c r="T134" s="27"/>
      <c r="U134" s="23"/>
      <c r="V134" s="23"/>
      <c r="W134" s="23"/>
      <c r="X134" s="23"/>
      <c r="Y134" s="23"/>
      <c r="Z134" s="23"/>
      <c r="AA134" s="23"/>
    </row>
    <row r="135" spans="1:27" s="25" customFormat="1" ht="7.5" customHeight="1">
      <c r="A135" s="99"/>
      <c r="B135" s="96"/>
      <c r="C135" s="86"/>
      <c r="D135" s="86"/>
      <c r="E135" s="86"/>
      <c r="F135" s="21">
        <v>5</v>
      </c>
      <c r="G135" s="22" t="s">
        <v>0</v>
      </c>
      <c r="H135" s="182">
        <v>12</v>
      </c>
      <c r="I135" s="290">
        <f>SUM(K121:K125)</f>
        <v>75</v>
      </c>
      <c r="J135" s="291"/>
      <c r="K135" s="291"/>
      <c r="L135" s="42"/>
      <c r="M135" s="43"/>
      <c r="N135" s="43"/>
      <c r="O135" s="43"/>
      <c r="P135" s="43"/>
      <c r="Q135" s="43"/>
      <c r="R135" s="27"/>
      <c r="S135" s="27"/>
      <c r="T135" s="27"/>
      <c r="U135" s="23"/>
      <c r="V135" s="23"/>
      <c r="W135" s="23"/>
      <c r="X135" s="23"/>
      <c r="Y135" s="23"/>
      <c r="Z135" s="23"/>
      <c r="AA135" s="23"/>
    </row>
    <row r="136" spans="1:27" s="25" customFormat="1" ht="7.5" customHeight="1">
      <c r="A136" s="99"/>
      <c r="B136" s="20"/>
      <c r="C136" s="86"/>
      <c r="D136" s="86"/>
      <c r="E136" s="86"/>
      <c r="F136" s="21"/>
      <c r="G136" s="62" t="s">
        <v>0</v>
      </c>
      <c r="H136" s="182"/>
      <c r="I136" s="313"/>
      <c r="J136" s="289"/>
      <c r="K136" s="289"/>
      <c r="L136" s="42"/>
      <c r="M136" s="43"/>
      <c r="N136" s="43"/>
      <c r="O136" s="43"/>
      <c r="P136" s="43"/>
      <c r="Q136" s="43"/>
      <c r="R136" s="27"/>
      <c r="S136" s="27"/>
      <c r="T136" s="27"/>
      <c r="U136" s="23"/>
      <c r="V136" s="23"/>
      <c r="W136" s="23"/>
      <c r="X136" s="23"/>
      <c r="Y136" s="23"/>
      <c r="Z136" s="23"/>
      <c r="AA136" s="23"/>
    </row>
    <row r="137" spans="1:27" s="25" customFormat="1" ht="7.5" customHeight="1" thickBot="1">
      <c r="A137" s="330">
        <v>25</v>
      </c>
      <c r="B137" s="325" t="s">
        <v>33</v>
      </c>
      <c r="C137" s="174"/>
      <c r="D137" s="211"/>
      <c r="E137" s="211"/>
      <c r="F137" s="169"/>
      <c r="G137" s="165"/>
      <c r="H137" s="166"/>
      <c r="I137" s="26"/>
      <c r="J137" s="26"/>
      <c r="K137" s="43"/>
      <c r="L137" s="42"/>
      <c r="M137" s="43"/>
      <c r="N137" s="43"/>
      <c r="O137" s="43"/>
      <c r="P137" s="43"/>
      <c r="Q137" s="43"/>
      <c r="R137" s="27"/>
      <c r="S137" s="27"/>
      <c r="T137" s="27"/>
      <c r="U137" s="23"/>
      <c r="V137" s="23"/>
      <c r="W137" s="23"/>
      <c r="X137" s="23"/>
      <c r="Y137" s="23"/>
      <c r="Z137" s="23"/>
      <c r="AA137" s="23"/>
    </row>
    <row r="138" spans="1:27" s="25" customFormat="1" ht="7.5" customHeight="1">
      <c r="A138" s="331"/>
      <c r="B138" s="326"/>
      <c r="C138" s="87"/>
      <c r="D138" s="87"/>
      <c r="E138" s="87"/>
      <c r="F138" s="289">
        <f>SUM(H132:H136)</f>
        <v>61</v>
      </c>
      <c r="G138" s="289"/>
      <c r="H138" s="289"/>
      <c r="I138" s="26"/>
      <c r="J138" s="26"/>
      <c r="K138" s="42"/>
      <c r="L138" s="42"/>
      <c r="M138" s="42"/>
      <c r="N138" s="42"/>
      <c r="O138" s="42"/>
      <c r="P138" s="42"/>
      <c r="Q138" s="42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s="25" customFormat="1" ht="7.5" customHeight="1">
      <c r="A139" s="42"/>
      <c r="B139" s="29"/>
      <c r="C139" s="87"/>
      <c r="D139" s="87"/>
      <c r="E139" s="87"/>
      <c r="F139" s="289"/>
      <c r="G139" s="289"/>
      <c r="H139" s="289"/>
      <c r="I139" s="26"/>
      <c r="J139" s="26"/>
      <c r="K139" s="42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</sheetData>
  <sheetProtection/>
  <mergeCells count="111">
    <mergeCell ref="I135:K136"/>
    <mergeCell ref="C133:E134"/>
    <mergeCell ref="S70:S71"/>
    <mergeCell ref="L85:N86"/>
    <mergeCell ref="F91:H92"/>
    <mergeCell ref="I74:K75"/>
    <mergeCell ref="L125:N126"/>
    <mergeCell ref="O109:Q110"/>
    <mergeCell ref="F100:H101"/>
    <mergeCell ref="C103:E104"/>
    <mergeCell ref="I98:K99"/>
    <mergeCell ref="C76:E77"/>
    <mergeCell ref="F80:H81"/>
    <mergeCell ref="I64:K65"/>
    <mergeCell ref="F68:H69"/>
    <mergeCell ref="F71:H72"/>
    <mergeCell ref="C84:E85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B62:B63"/>
    <mergeCell ref="F138:H139"/>
    <mergeCell ref="F107:H108"/>
    <mergeCell ref="C111:E112"/>
    <mergeCell ref="A99:A100"/>
    <mergeCell ref="A137:A138"/>
    <mergeCell ref="A115:A116"/>
    <mergeCell ref="A121:A122"/>
    <mergeCell ref="A126:A127"/>
    <mergeCell ref="A56:A57"/>
    <mergeCell ref="A62:A63"/>
    <mergeCell ref="A110:A111"/>
    <mergeCell ref="B88:B89"/>
    <mergeCell ref="F1:H2"/>
    <mergeCell ref="A45:A46"/>
    <mergeCell ref="A51:A52"/>
    <mergeCell ref="A35:A36"/>
    <mergeCell ref="A40:A41"/>
    <mergeCell ref="L1:AC2"/>
    <mergeCell ref="L3:AC4"/>
    <mergeCell ref="L5:AC6"/>
    <mergeCell ref="L7:AC8"/>
    <mergeCell ref="A132:A133"/>
    <mergeCell ref="A104:A105"/>
    <mergeCell ref="A72:A73"/>
    <mergeCell ref="A67:A68"/>
    <mergeCell ref="A2:A3"/>
    <mergeCell ref="A7:A8"/>
    <mergeCell ref="B2:B3"/>
    <mergeCell ref="A13:A14"/>
    <mergeCell ref="B7:B8"/>
    <mergeCell ref="B13:B14"/>
    <mergeCell ref="A24:A25"/>
    <mergeCell ref="A29:A30"/>
    <mergeCell ref="C6:E7"/>
    <mergeCell ref="A18:A19"/>
    <mergeCell ref="B29:B30"/>
    <mergeCell ref="B104:B105"/>
    <mergeCell ref="F49:H50"/>
    <mergeCell ref="F20:H21"/>
    <mergeCell ref="C17:E18"/>
    <mergeCell ref="B40:B41"/>
    <mergeCell ref="B24:B25"/>
    <mergeCell ref="B35:B36"/>
    <mergeCell ref="B18:B19"/>
    <mergeCell ref="C25:E26"/>
    <mergeCell ref="B45:B46"/>
    <mergeCell ref="B67:B68"/>
    <mergeCell ref="B99:B100"/>
    <mergeCell ref="B77:B78"/>
    <mergeCell ref="A88:A89"/>
    <mergeCell ref="C122:E123"/>
    <mergeCell ref="C125:E126"/>
    <mergeCell ref="B121:B122"/>
    <mergeCell ref="A108:A109"/>
    <mergeCell ref="B51:B52"/>
    <mergeCell ref="F39:H40"/>
    <mergeCell ref="C44:E45"/>
    <mergeCell ref="B115:B116"/>
    <mergeCell ref="B110:B111"/>
    <mergeCell ref="C114:E115"/>
    <mergeCell ref="B108:B109"/>
    <mergeCell ref="F58:H59"/>
    <mergeCell ref="B56:B57"/>
    <mergeCell ref="B72:B73"/>
    <mergeCell ref="I28:K29"/>
    <mergeCell ref="C28:E29"/>
    <mergeCell ref="B137:B138"/>
    <mergeCell ref="B132:B133"/>
    <mergeCell ref="B126:B127"/>
    <mergeCell ref="F119:H120"/>
    <mergeCell ref="I113:K114"/>
    <mergeCell ref="F128:H129"/>
    <mergeCell ref="C36:E37"/>
    <mergeCell ref="C52:E53"/>
    <mergeCell ref="L53:N54"/>
    <mergeCell ref="C55:E56"/>
    <mergeCell ref="F33:H34"/>
    <mergeCell ref="I5:K6"/>
    <mergeCell ref="F11:H12"/>
    <mergeCell ref="C14:E15"/>
    <mergeCell ref="L15:N16"/>
    <mergeCell ref="L9:AC10"/>
    <mergeCell ref="O37:Q38"/>
    <mergeCell ref="I43:K44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6" r:id="rId1"/>
  <rowBreaks count="2" manualBreakCount="2">
    <brk id="66" max="28" man="1"/>
    <brk id="99" max="255" man="1"/>
  </rowBreaks>
  <colBreaks count="2" manualBreakCount="2">
    <brk id="2" max="65535" man="1"/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山口晃晴</cp:lastModifiedBy>
  <cp:lastPrinted>2011-12-22T03:50:25Z</cp:lastPrinted>
  <dcterms:created xsi:type="dcterms:W3CDTF">2002-10-16T07:56:58Z</dcterms:created>
  <dcterms:modified xsi:type="dcterms:W3CDTF">2014-02-01T11:45:14Z</dcterms:modified>
  <cp:category/>
  <cp:version/>
  <cp:contentType/>
  <cp:contentStatus/>
</cp:coreProperties>
</file>