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50" windowHeight="6630" firstSheet="6" activeTab="12"/>
  </bookViews>
  <sheets>
    <sheet name="男子" sheetId="1" r:id="rId1"/>
    <sheet name="女Ａ" sheetId="2" r:id="rId2"/>
    <sheet name="女Ｂ" sheetId="3" r:id="rId3"/>
    <sheet name="女Ｃ" sheetId="4" r:id="rId4"/>
    <sheet name="女Ｄ" sheetId="5" r:id="rId5"/>
    <sheet name="女Ｅ" sheetId="6" r:id="rId6"/>
    <sheet name="女Ｆ" sheetId="7" r:id="rId7"/>
    <sheet name="女1位(A～C)" sheetId="8" r:id="rId8"/>
    <sheet name="女2位(A～C)" sheetId="9" r:id="rId9"/>
    <sheet name="女3位(A～C)" sheetId="10" r:id="rId10"/>
    <sheet name="女1位(D～F)" sheetId="11" r:id="rId11"/>
    <sheet name="女2位(D～F)" sheetId="12" r:id="rId12"/>
    <sheet name="女3位(D～F)" sheetId="13" r:id="rId13"/>
  </sheets>
  <definedNames/>
  <calcPr fullCalcOnLoad="1"/>
</workbook>
</file>

<file path=xl/sharedStrings.xml><?xml version="1.0" encoding="utf-8"?>
<sst xmlns="http://schemas.openxmlformats.org/spreadsheetml/2006/main" count="521" uniqueCount="131">
  <si>
    <t>-</t>
  </si>
  <si>
    <t>勝敗</t>
  </si>
  <si>
    <t>順位</t>
  </si>
  <si>
    <t>個人賞</t>
  </si>
  <si>
    <t>緑が丘</t>
  </si>
  <si>
    <t>東神楽</t>
  </si>
  <si>
    <t>神楽</t>
  </si>
  <si>
    <t>啓北</t>
  </si>
  <si>
    <t>六合</t>
  </si>
  <si>
    <t>-</t>
  </si>
  <si>
    <t>-</t>
  </si>
  <si>
    <t>3位決定戦</t>
  </si>
  <si>
    <t>Ａ⑤負</t>
  </si>
  <si>
    <t>Ａ⑥負</t>
  </si>
  <si>
    <t>Ｂ⑤負</t>
  </si>
  <si>
    <t>Ｂ⑥負</t>
  </si>
  <si>
    <t>Ａ⑤</t>
  </si>
  <si>
    <t>神居東</t>
  </si>
  <si>
    <t>中央・明星・光陽</t>
  </si>
  <si>
    <t>永山南</t>
  </si>
  <si>
    <t>忠和</t>
  </si>
  <si>
    <t>東明</t>
  </si>
  <si>
    <t>東陽</t>
  </si>
  <si>
    <t>当麻</t>
  </si>
  <si>
    <t>北星</t>
  </si>
  <si>
    <t>愛宕</t>
  </si>
  <si>
    <t>北門</t>
  </si>
  <si>
    <t>東神楽</t>
  </si>
  <si>
    <t>永山</t>
  </si>
  <si>
    <t>神楽・
美瑛</t>
  </si>
  <si>
    <t>緑が丘・
上富良野</t>
  </si>
  <si>
    <t>富良野東・
富良野西</t>
  </si>
  <si>
    <t>広陵・
東光</t>
  </si>
  <si>
    <t>Ｅ①</t>
  </si>
  <si>
    <t>Ｅ②</t>
  </si>
  <si>
    <t>Ｄ①</t>
  </si>
  <si>
    <t>Ｄ②</t>
  </si>
  <si>
    <r>
      <t>平成</t>
    </r>
    <r>
      <rPr>
        <sz val="11"/>
        <color indexed="8"/>
        <rFont val="ＭＳ ゴシック"/>
        <family val="3"/>
      </rPr>
      <t>30年度旭川地区中学校バスケットボール1年生大会　男子</t>
    </r>
  </si>
  <si>
    <t>平成30年度旭川地区バスケットボール１年生大会　女子Ａリーグ</t>
  </si>
  <si>
    <t>東明</t>
  </si>
  <si>
    <t>平成30年11月17日（土）東神楽中学校</t>
  </si>
  <si>
    <t>愛宕</t>
  </si>
  <si>
    <t>永山・広陵</t>
  </si>
  <si>
    <t>平成30年度旭川地区バスケットボール１年生大会　女子Ｂリーグ</t>
  </si>
  <si>
    <t>美瑛</t>
  </si>
  <si>
    <t>北門</t>
  </si>
  <si>
    <t>平成30年度旭川地区バスケットボール１年生大会　女子Ｃリーグ</t>
  </si>
  <si>
    <t>平成30年11月17日（土）東川中学校</t>
  </si>
  <si>
    <t>北星</t>
  </si>
  <si>
    <t>中央</t>
  </si>
  <si>
    <t>平成30年度旭川地区バスケットボール１年生大会　女子Ｅリーグ</t>
  </si>
  <si>
    <t>平成30年度旭川地区バスケットボール１年生大会　女子Ｄリーグ</t>
  </si>
  <si>
    <t>神居東</t>
  </si>
  <si>
    <t>富東・上富</t>
  </si>
  <si>
    <t>忠和</t>
  </si>
  <si>
    <t>光陽・中富</t>
  </si>
  <si>
    <t>東川・東陽・鷹栖</t>
  </si>
  <si>
    <t>当麻・東光</t>
  </si>
  <si>
    <t>平成30年度旭川地区バスケットボール１年生大会　女子Ｆリーグ</t>
  </si>
  <si>
    <t>平成30年度旭川地区バスケットボール１年生大会　女子Ａ～Ｃブロック1位</t>
  </si>
  <si>
    <t>平成30年度旭川地区バスケットボール１年生大会　女子Ａ～Ｃブロック2位</t>
  </si>
  <si>
    <t>平成30年度旭川地区バスケットボール１年生大会　女子Ａ～Ｃブロック3位</t>
  </si>
  <si>
    <t>平成30年度旭川地区バスケットボール１年生大会　女子Ｄ～Ｆブロック1位</t>
  </si>
  <si>
    <t>平成30年度旭川地区バスケットボール１年生大会　女子Ｄ～Ｆブロック2位</t>
  </si>
  <si>
    <t>平成30年度旭川地区バスケットボール１年生大会　女子Ｄ～Ｆブロック3位</t>
  </si>
  <si>
    <t>平成30年11月17日，18日  東陽中学校，東光中学校，北星中学校，当麻中学校，鷹栖中学校</t>
  </si>
  <si>
    <t>2勝0敗</t>
  </si>
  <si>
    <t>1位</t>
  </si>
  <si>
    <t>0勝2敗</t>
  </si>
  <si>
    <t>3位</t>
  </si>
  <si>
    <t>1勝1敗</t>
  </si>
  <si>
    <t>2位</t>
  </si>
  <si>
    <t>光陽・中富良野</t>
  </si>
  <si>
    <t>-</t>
  </si>
  <si>
    <t>-</t>
  </si>
  <si>
    <t>富良野東・上富良野</t>
  </si>
  <si>
    <t>平成30年11月18日（日）東明中学校</t>
  </si>
  <si>
    <t>平成30年11月18日（日）六合中学校</t>
  </si>
  <si>
    <t>平成30年11月18日（日）緑が丘中学校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</si>
  <si>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</si>
  <si>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</si>
  <si>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</si>
  <si>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</si>
  <si>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</si>
  <si>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</si>
  <si>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</si>
  <si>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</si>
  <si>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</si>
  <si>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富良野東・富良野西</t>
  </si>
  <si>
    <t>広陵・東光</t>
  </si>
  <si>
    <t>神居東</t>
  </si>
  <si>
    <t>笠　谷　穣大朗</t>
  </si>
  <si>
    <t>平　野　煌　己</t>
  </si>
  <si>
    <t>緑が丘・上富良野</t>
  </si>
  <si>
    <t>佐　藤　　　颯</t>
  </si>
  <si>
    <t>永山</t>
  </si>
  <si>
    <t>大　塚　雅　斗</t>
  </si>
  <si>
    <t>-</t>
  </si>
  <si>
    <t>-</t>
  </si>
  <si>
    <t>神楽・美瑛</t>
  </si>
  <si>
    <t>Ｃ①</t>
  </si>
  <si>
    <t>Ｃ②</t>
  </si>
  <si>
    <t>-</t>
  </si>
  <si>
    <t>Ａ⑥</t>
  </si>
  <si>
    <t>Ｂ⑤</t>
  </si>
  <si>
    <t>Ｂ⑥</t>
  </si>
  <si>
    <t>当麻</t>
  </si>
  <si>
    <t>北門</t>
  </si>
  <si>
    <t>-</t>
  </si>
  <si>
    <t>-</t>
  </si>
  <si>
    <t>-</t>
  </si>
  <si>
    <t>-</t>
  </si>
  <si>
    <t>-</t>
  </si>
  <si>
    <t>-</t>
  </si>
  <si>
    <t>-</t>
  </si>
  <si>
    <t>♯５　加藤　綾莉</t>
  </si>
  <si>
    <t>愛宕中</t>
  </si>
  <si>
    <t>緑が丘中</t>
  </si>
  <si>
    <t>♯７　山田　菜央</t>
  </si>
  <si>
    <t>北門中</t>
  </si>
  <si>
    <t>-</t>
  </si>
  <si>
    <t>♯６　伊藤　優花</t>
  </si>
  <si>
    <t>東光中</t>
  </si>
  <si>
    <t>♯７　青木　萌花</t>
  </si>
  <si>
    <t>神居東中</t>
  </si>
  <si>
    <t>♯６　早川　優来</t>
  </si>
  <si>
    <t>東神楽中</t>
  </si>
  <si>
    <t>♯11　小島　三奈</t>
  </si>
  <si>
    <t>東陽</t>
  </si>
  <si>
    <t>中央・明星・光陽</t>
  </si>
  <si>
    <t>平成30年11月17日（土）忠和中学校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</si>
</sst>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  <numFmt numFmtId="180" formatCode="0_);[Red]\(0\)"/>
  </numFmts>
  <fonts count="52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ゴシック"/>
      <family val="3"/>
    </font>
    <font>
      <sz val="6"/>
      <name val="ＭＳ ゴシック"/>
      <family val="3"/>
    </font>
    <font>
      <b/>
      <sz val="6"/>
      <name val="ＭＳ ゴシック"/>
      <family val="3"/>
    </font>
    <font>
      <sz val="11"/>
      <color indexed="8"/>
      <name val="ＭＳ ゴシック"/>
      <family val="3"/>
    </font>
    <font>
      <b/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11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thin"/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rgb="FFFF0000"/>
      </bottom>
    </border>
    <border>
      <left>
        <color indexed="63"/>
      </left>
      <right style="medium">
        <color rgb="FFFF0000"/>
      </right>
      <top style="thin"/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9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right" vertical="center" shrinkToFit="1"/>
    </xf>
    <xf numFmtId="0" fontId="0" fillId="0" borderId="11" xfId="0" applyBorder="1" applyAlignment="1">
      <alignment vertical="center" shrinkToFit="1"/>
    </xf>
    <xf numFmtId="0" fontId="4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vertical="center" shrinkToFit="1"/>
    </xf>
    <xf numFmtId="0" fontId="4" fillId="0" borderId="12" xfId="0" applyFont="1" applyBorder="1" applyAlignment="1">
      <alignment horizontal="right" vertical="center" shrinkToFit="1"/>
    </xf>
    <xf numFmtId="0" fontId="0" fillId="0" borderId="12" xfId="0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right" vertical="center" shrinkToFit="1"/>
    </xf>
    <xf numFmtId="0" fontId="0" fillId="0" borderId="13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7" fillId="0" borderId="0" xfId="0" applyFont="1" applyAlignment="1">
      <alignment/>
    </xf>
    <xf numFmtId="0" fontId="50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top"/>
    </xf>
    <xf numFmtId="0" fontId="11" fillId="0" borderId="0" xfId="0" applyFont="1" applyAlignment="1">
      <alignment/>
    </xf>
    <xf numFmtId="0" fontId="3" fillId="0" borderId="0" xfId="0" applyFont="1" applyAlignment="1">
      <alignment vertical="center" shrinkToFit="1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0" xfId="0" applyFont="1" applyBorder="1" applyAlignment="1">
      <alignment vertic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7" fillId="0" borderId="18" xfId="0" applyFont="1" applyBorder="1" applyAlignment="1">
      <alignment horizontal="left" vertical="top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top"/>
    </xf>
    <xf numFmtId="0" fontId="7" fillId="0" borderId="0" xfId="0" applyFont="1" applyAlignment="1">
      <alignment horizontal="left" vertical="top"/>
    </xf>
    <xf numFmtId="0" fontId="7" fillId="0" borderId="1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wrapText="1" shrinkToFit="1"/>
    </xf>
    <xf numFmtId="0" fontId="10" fillId="0" borderId="34" xfId="0" applyFont="1" applyBorder="1" applyAlignment="1">
      <alignment horizontal="center" vertical="center" wrapText="1" shrinkToFit="1"/>
    </xf>
    <xf numFmtId="0" fontId="10" fillId="0" borderId="35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left"/>
    </xf>
    <xf numFmtId="0" fontId="5" fillId="0" borderId="33" xfId="0" applyFont="1" applyBorder="1" applyAlignment="1">
      <alignment horizontal="center" vertical="center" wrapText="1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wrapText="1" shrinkToFit="1"/>
    </xf>
    <xf numFmtId="0" fontId="14" fillId="0" borderId="34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 wrapText="1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51" fillId="0" borderId="0" xfId="0" applyFont="1" applyAlignment="1">
      <alignment horizontal="left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right" vertical="center" shrinkToFit="1"/>
    </xf>
    <xf numFmtId="0" fontId="0" fillId="0" borderId="44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5" fillId="0" borderId="46" xfId="0" applyFont="1" applyBorder="1" applyAlignment="1">
      <alignment horizontal="right" vertical="center" shrinkToFit="1"/>
    </xf>
    <xf numFmtId="0" fontId="0" fillId="0" borderId="47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5" fillId="0" borderId="49" xfId="0" applyFont="1" applyBorder="1" applyAlignment="1">
      <alignment horizontal="right" vertical="center" shrinkToFit="1"/>
    </xf>
    <xf numFmtId="0" fontId="0" fillId="0" borderId="50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5" fillId="0" borderId="11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1" fillId="0" borderId="54" xfId="0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center" vertical="center" shrinkToFit="1"/>
    </xf>
    <xf numFmtId="0" fontId="1" fillId="0" borderId="56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0" fontId="5" fillId="0" borderId="57" xfId="0" applyFont="1" applyBorder="1" applyAlignment="1">
      <alignment horizontal="left" vertical="center" shrinkToFit="1"/>
    </xf>
    <xf numFmtId="0" fontId="5" fillId="0" borderId="58" xfId="0" applyFont="1" applyBorder="1" applyAlignment="1">
      <alignment horizontal="right" vertical="center" shrinkToFit="1"/>
    </xf>
    <xf numFmtId="0" fontId="0" fillId="0" borderId="59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3" fillId="0" borderId="61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/>
    </xf>
    <xf numFmtId="0" fontId="0" fillId="0" borderId="62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DH58"/>
  <sheetViews>
    <sheetView zoomScale="90" zoomScaleNormal="90" zoomScalePageLayoutView="0" workbookViewId="0" topLeftCell="A16">
      <selection activeCell="DF46" sqref="DF46"/>
    </sheetView>
  </sheetViews>
  <sheetFormatPr defaultColWidth="9.00390625" defaultRowHeight="13.5"/>
  <cols>
    <col min="1" max="1" width="3.00390625" style="0" customWidth="1"/>
    <col min="2" max="3" width="1.875" style="14" customWidth="1"/>
    <col min="4" max="5" width="1.75390625" style="14" customWidth="1"/>
    <col min="6" max="7" width="1.00390625" style="14" customWidth="1"/>
    <col min="8" max="11" width="1.75390625" style="14" customWidth="1"/>
    <col min="12" max="13" width="1.00390625" style="14" customWidth="1"/>
    <col min="14" max="17" width="1.75390625" style="14" customWidth="1"/>
    <col min="18" max="19" width="1.00390625" style="14" customWidth="1"/>
    <col min="20" max="23" width="1.75390625" style="14" customWidth="1"/>
    <col min="24" max="25" width="1.00390625" style="14" customWidth="1"/>
    <col min="26" max="29" width="1.75390625" style="14" customWidth="1"/>
    <col min="30" max="31" width="1.00390625" style="14" customWidth="1"/>
    <col min="32" max="35" width="1.75390625" style="14" customWidth="1"/>
    <col min="36" max="37" width="1.00390625" style="14" customWidth="1"/>
    <col min="38" max="41" width="1.75390625" style="14" customWidth="1"/>
    <col min="42" max="43" width="1.00390625" style="14" customWidth="1"/>
    <col min="44" max="47" width="1.75390625" style="14" customWidth="1"/>
    <col min="48" max="49" width="1.00390625" style="14" customWidth="1"/>
    <col min="50" max="50" width="1.875" style="14" customWidth="1"/>
    <col min="51" max="53" width="1.75390625" style="14" customWidth="1"/>
    <col min="54" max="55" width="1.00390625" style="14" customWidth="1"/>
    <col min="56" max="59" width="1.75390625" style="14" customWidth="1"/>
    <col min="60" max="61" width="0.875" style="14" customWidth="1"/>
    <col min="62" max="62" width="1.875" style="14" customWidth="1"/>
    <col min="63" max="65" width="1.75390625" style="14" customWidth="1"/>
    <col min="66" max="67" width="1.00390625" style="14" customWidth="1"/>
    <col min="68" max="71" width="1.75390625" style="14" customWidth="1"/>
    <col min="72" max="73" width="0.875" style="14" customWidth="1"/>
    <col min="74" max="74" width="1.875" style="14" customWidth="1"/>
    <col min="75" max="77" width="1.75390625" style="14" customWidth="1"/>
    <col min="78" max="79" width="1.00390625" style="14" customWidth="1"/>
    <col min="80" max="83" width="1.75390625" style="14" customWidth="1"/>
    <col min="84" max="85" width="0.875" style="14" customWidth="1"/>
    <col min="86" max="86" width="1.875" style="14" customWidth="1"/>
    <col min="87" max="89" width="1.75390625" style="14" customWidth="1"/>
    <col min="90" max="91" width="1.00390625" style="14" customWidth="1"/>
    <col min="92" max="100" width="1.875" style="14" customWidth="1"/>
    <col min="101" max="102" width="1.12109375" style="14" customWidth="1"/>
    <col min="103" max="106" width="1.875" style="14" customWidth="1"/>
    <col min="107" max="108" width="1.625" style="14" customWidth="1"/>
    <col min="109" max="113" width="4.00390625" style="14" customWidth="1"/>
    <col min="114" max="255" width="9.00390625" style="14" customWidth="1"/>
  </cols>
  <sheetData>
    <row r="1" spans="1:53" s="14" customFormat="1" ht="13.5">
      <c r="A1"/>
      <c r="B1" s="107" t="s">
        <v>37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BA1" s="15"/>
    </row>
    <row r="2" spans="1:71" s="14" customFormat="1" ht="14.25" customHeight="1">
      <c r="A2"/>
      <c r="B2" s="107" t="s">
        <v>65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</row>
    <row r="3" spans="1:53" s="14" customFormat="1" ht="13.5">
      <c r="A3"/>
      <c r="B3" s="15"/>
      <c r="BA3" s="15"/>
    </row>
    <row r="4" spans="4:79" s="14" customFormat="1" ht="13.5" customHeight="1">
      <c r="D4" s="77" t="s">
        <v>3</v>
      </c>
      <c r="E4" s="70"/>
      <c r="F4" s="70"/>
      <c r="G4" s="70"/>
      <c r="H4" s="71"/>
      <c r="I4" s="111" t="s">
        <v>90</v>
      </c>
      <c r="J4" s="112"/>
      <c r="K4" s="112"/>
      <c r="L4" s="112"/>
      <c r="M4" s="112"/>
      <c r="N4" s="112"/>
      <c r="O4" s="111" t="s">
        <v>91</v>
      </c>
      <c r="P4" s="112"/>
      <c r="Q4" s="112"/>
      <c r="R4" s="112"/>
      <c r="S4" s="112"/>
      <c r="T4" s="112"/>
      <c r="U4" s="112"/>
      <c r="V4" s="112"/>
      <c r="W4" s="112"/>
      <c r="X4" s="113"/>
      <c r="CA4" s="14" t="s">
        <v>11</v>
      </c>
    </row>
    <row r="5" spans="4:88" s="14" customFormat="1" ht="13.5" customHeight="1">
      <c r="D5" s="62"/>
      <c r="E5" s="60"/>
      <c r="F5" s="60"/>
      <c r="G5" s="60"/>
      <c r="H5" s="61"/>
      <c r="I5" s="111" t="s">
        <v>41</v>
      </c>
      <c r="J5" s="112"/>
      <c r="K5" s="112"/>
      <c r="L5" s="112"/>
      <c r="M5" s="112"/>
      <c r="N5" s="112"/>
      <c r="O5" s="111" t="s">
        <v>92</v>
      </c>
      <c r="P5" s="112"/>
      <c r="Q5" s="112"/>
      <c r="R5" s="112"/>
      <c r="S5" s="112"/>
      <c r="T5" s="112"/>
      <c r="U5" s="112"/>
      <c r="V5" s="112"/>
      <c r="W5" s="112"/>
      <c r="X5" s="113"/>
      <c r="AP5" s="77" t="s">
        <v>90</v>
      </c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1"/>
      <c r="CC5" s="97" t="s">
        <v>93</v>
      </c>
      <c r="CD5" s="98"/>
      <c r="CE5" s="98"/>
      <c r="CF5" s="98"/>
      <c r="CG5" s="98"/>
      <c r="CH5" s="98"/>
      <c r="CI5" s="98"/>
      <c r="CJ5" s="99"/>
    </row>
    <row r="6" spans="4:88" s="14" customFormat="1" ht="13.5" customHeight="1">
      <c r="D6" s="62"/>
      <c r="E6" s="60"/>
      <c r="F6" s="60"/>
      <c r="G6" s="60"/>
      <c r="H6" s="61"/>
      <c r="I6" s="111" t="s">
        <v>4</v>
      </c>
      <c r="J6" s="112"/>
      <c r="K6" s="112"/>
      <c r="L6" s="112"/>
      <c r="M6" s="112"/>
      <c r="N6" s="112"/>
      <c r="O6" s="111" t="s">
        <v>94</v>
      </c>
      <c r="P6" s="112"/>
      <c r="Q6" s="112"/>
      <c r="R6" s="112"/>
      <c r="S6" s="112"/>
      <c r="T6" s="112"/>
      <c r="U6" s="112"/>
      <c r="V6" s="112"/>
      <c r="W6" s="112"/>
      <c r="X6" s="113"/>
      <c r="AP6" s="62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1"/>
      <c r="CC6" s="108"/>
      <c r="CD6" s="109"/>
      <c r="CE6" s="109"/>
      <c r="CF6" s="109"/>
      <c r="CG6" s="109"/>
      <c r="CH6" s="109"/>
      <c r="CI6" s="109"/>
      <c r="CJ6" s="110"/>
    </row>
    <row r="7" spans="4:88" s="14" customFormat="1" ht="13.5" customHeight="1">
      <c r="D7" s="103"/>
      <c r="E7" s="63"/>
      <c r="F7" s="63"/>
      <c r="G7" s="63"/>
      <c r="H7" s="104"/>
      <c r="I7" s="111" t="s">
        <v>95</v>
      </c>
      <c r="J7" s="112"/>
      <c r="K7" s="112"/>
      <c r="L7" s="112"/>
      <c r="M7" s="112"/>
      <c r="N7" s="112"/>
      <c r="O7" s="111" t="s">
        <v>96</v>
      </c>
      <c r="P7" s="112"/>
      <c r="Q7" s="112"/>
      <c r="R7" s="112"/>
      <c r="S7" s="112"/>
      <c r="T7" s="112"/>
      <c r="U7" s="112"/>
      <c r="V7" s="112"/>
      <c r="W7" s="112"/>
      <c r="X7" s="113"/>
      <c r="AP7" s="10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104"/>
      <c r="CC7" s="100"/>
      <c r="CD7" s="101"/>
      <c r="CE7" s="101"/>
      <c r="CF7" s="101"/>
      <c r="CG7" s="101"/>
      <c r="CH7" s="101"/>
      <c r="CI7" s="101"/>
      <c r="CJ7" s="102"/>
    </row>
    <row r="8" spans="25:101" s="14" customFormat="1" ht="13.5" customHeight="1" thickBot="1"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24"/>
      <c r="AQ8" s="24"/>
      <c r="AR8" s="24"/>
      <c r="AS8" s="24"/>
      <c r="AT8" s="24"/>
      <c r="AU8" s="24"/>
      <c r="AV8" s="42"/>
      <c r="AW8" s="24"/>
      <c r="AX8" s="24"/>
      <c r="AY8" s="24"/>
      <c r="AZ8" s="24"/>
      <c r="BA8" s="24"/>
      <c r="BB8" s="24"/>
      <c r="BC8" s="24"/>
      <c r="CC8" s="43"/>
      <c r="CD8" s="43"/>
      <c r="CE8" s="43"/>
      <c r="CF8" s="44"/>
      <c r="CG8" s="16"/>
      <c r="CT8" s="34"/>
      <c r="CU8" s="34"/>
      <c r="CV8" s="34"/>
      <c r="CW8" s="35"/>
    </row>
    <row r="9" spans="25:109" s="14" customFormat="1" ht="13.5" customHeight="1"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33"/>
      <c r="BX9" s="31"/>
      <c r="CA9" s="68">
        <f>SUM(CD9:CE13)</f>
        <v>43</v>
      </c>
      <c r="CB9" s="65"/>
      <c r="CC9" s="45"/>
      <c r="CD9" s="53">
        <v>7</v>
      </c>
      <c r="CE9" s="53"/>
      <c r="CF9" s="49" t="s">
        <v>97</v>
      </c>
      <c r="CG9" s="51"/>
      <c r="CH9" s="51">
        <v>13</v>
      </c>
      <c r="CI9" s="51"/>
      <c r="CJ9" s="22"/>
      <c r="CK9" s="69">
        <f>SUM(CH9:CI13)</f>
        <v>38</v>
      </c>
      <c r="CL9" s="67"/>
      <c r="CM9" s="67"/>
      <c r="CN9" s="67"/>
      <c r="CR9" s="68">
        <f>SUM(CU9:CV13)</f>
        <v>52</v>
      </c>
      <c r="CS9" s="65"/>
      <c r="CT9" s="46"/>
      <c r="CU9" s="49">
        <v>8</v>
      </c>
      <c r="CV9" s="49"/>
      <c r="CW9" s="49" t="s">
        <v>98</v>
      </c>
      <c r="CX9" s="51"/>
      <c r="CY9" s="51">
        <v>9</v>
      </c>
      <c r="CZ9" s="51"/>
      <c r="DA9" s="22"/>
      <c r="DB9" s="69">
        <f>SUM(CY9:CZ13)</f>
        <v>32</v>
      </c>
      <c r="DC9" s="67"/>
      <c r="DD9" s="30"/>
      <c r="DE9" s="30"/>
    </row>
    <row r="10" spans="25:109" s="14" customFormat="1" ht="13.5" customHeight="1"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33"/>
      <c r="BX10" s="31"/>
      <c r="CA10" s="68"/>
      <c r="CB10" s="65"/>
      <c r="CC10" s="46"/>
      <c r="CD10" s="49">
        <v>13</v>
      </c>
      <c r="CE10" s="49"/>
      <c r="CF10" s="49" t="s">
        <v>97</v>
      </c>
      <c r="CG10" s="49"/>
      <c r="CH10" s="49">
        <v>6</v>
      </c>
      <c r="CI10" s="49"/>
      <c r="CJ10" s="16"/>
      <c r="CK10" s="69"/>
      <c r="CL10" s="67"/>
      <c r="CM10" s="67"/>
      <c r="CN10" s="67"/>
      <c r="CR10" s="68"/>
      <c r="CS10" s="65"/>
      <c r="CT10" s="46"/>
      <c r="CU10" s="49">
        <v>18</v>
      </c>
      <c r="CV10" s="49"/>
      <c r="CW10" s="49" t="s">
        <v>97</v>
      </c>
      <c r="CX10" s="49"/>
      <c r="CY10" s="49">
        <v>4</v>
      </c>
      <c r="CZ10" s="49"/>
      <c r="DA10" s="16"/>
      <c r="DB10" s="69"/>
      <c r="DC10" s="67"/>
      <c r="DD10" s="30"/>
      <c r="DE10" s="30"/>
    </row>
    <row r="11" spans="25:106" s="14" customFormat="1" ht="13.5" customHeight="1"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33"/>
      <c r="CB11" s="16"/>
      <c r="CC11" s="46"/>
      <c r="CD11" s="49">
        <v>17</v>
      </c>
      <c r="CE11" s="49"/>
      <c r="CF11" s="49" t="s">
        <v>97</v>
      </c>
      <c r="CG11" s="49"/>
      <c r="CH11" s="49">
        <v>15</v>
      </c>
      <c r="CI11" s="49"/>
      <c r="CK11" s="23"/>
      <c r="CS11" s="16"/>
      <c r="CT11" s="46"/>
      <c r="CU11" s="49">
        <v>12</v>
      </c>
      <c r="CV11" s="49"/>
      <c r="CW11" s="49" t="s">
        <v>0</v>
      </c>
      <c r="CX11" s="49"/>
      <c r="CY11" s="49">
        <v>5</v>
      </c>
      <c r="CZ11" s="49"/>
      <c r="DB11" s="23"/>
    </row>
    <row r="12" spans="25:106" s="14" customFormat="1" ht="13.5" customHeight="1" thickBot="1"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CB12" s="16"/>
      <c r="CC12" s="46"/>
      <c r="CD12" s="49">
        <v>6</v>
      </c>
      <c r="CE12" s="49"/>
      <c r="CF12" s="49" t="s">
        <v>98</v>
      </c>
      <c r="CG12" s="49"/>
      <c r="CH12" s="49">
        <v>4</v>
      </c>
      <c r="CI12" s="49"/>
      <c r="CK12" s="23"/>
      <c r="CS12" s="16"/>
      <c r="CT12" s="46"/>
      <c r="CU12" s="49">
        <v>14</v>
      </c>
      <c r="CV12" s="49"/>
      <c r="CW12" s="49" t="s">
        <v>97</v>
      </c>
      <c r="CX12" s="49"/>
      <c r="CY12" s="49">
        <v>14</v>
      </c>
      <c r="CZ12" s="49"/>
      <c r="DB12" s="23"/>
    </row>
    <row r="13" spans="13:106" s="14" customFormat="1" ht="13.5" customHeight="1">
      <c r="M13" s="16"/>
      <c r="N13" s="16"/>
      <c r="O13" s="16"/>
      <c r="P13" s="16"/>
      <c r="Q13" s="16"/>
      <c r="R13" s="16"/>
      <c r="S13" s="16"/>
      <c r="T13" s="16"/>
      <c r="U13" s="16"/>
      <c r="V13" s="65">
        <f>SUM(AT13:AU17)</f>
        <v>60</v>
      </c>
      <c r="W13" s="65"/>
      <c r="X13" s="66"/>
      <c r="Y13" s="16"/>
      <c r="Z13" s="16"/>
      <c r="AA13" s="16"/>
      <c r="AB13" s="16"/>
      <c r="AG13" s="16"/>
      <c r="AH13" s="16"/>
      <c r="AI13" s="16"/>
      <c r="AJ13" s="16"/>
      <c r="AK13" s="16"/>
      <c r="AL13" s="16"/>
      <c r="AM13" s="16"/>
      <c r="AR13" s="27"/>
      <c r="AS13" s="27"/>
      <c r="AT13" s="49">
        <v>13</v>
      </c>
      <c r="AU13" s="49"/>
      <c r="AV13" s="49" t="s">
        <v>97</v>
      </c>
      <c r="AW13" s="51"/>
      <c r="AX13" s="51">
        <v>2</v>
      </c>
      <c r="AY13" s="51"/>
      <c r="BA13" s="26"/>
      <c r="BE13" s="16"/>
      <c r="BF13" s="16"/>
      <c r="BG13" s="16"/>
      <c r="BH13" s="16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36"/>
      <c r="BU13" s="67">
        <f>SUM(AX13:AY17)</f>
        <v>26</v>
      </c>
      <c r="BV13" s="76"/>
      <c r="BW13" s="76"/>
      <c r="CC13" s="47"/>
      <c r="CD13" s="50"/>
      <c r="CE13" s="50"/>
      <c r="CF13" s="49" t="s">
        <v>97</v>
      </c>
      <c r="CG13" s="49"/>
      <c r="CH13" s="49"/>
      <c r="CI13" s="49"/>
      <c r="CK13" s="23"/>
      <c r="CT13" s="46"/>
      <c r="CU13" s="49"/>
      <c r="CV13" s="49"/>
      <c r="CW13" s="49" t="s">
        <v>97</v>
      </c>
      <c r="CX13" s="49"/>
      <c r="CY13" s="49"/>
      <c r="CZ13" s="49"/>
      <c r="DB13" s="23"/>
    </row>
    <row r="14" spans="13:107" s="14" customFormat="1" ht="13.5" customHeight="1">
      <c r="M14" s="16"/>
      <c r="N14" s="16"/>
      <c r="O14" s="16"/>
      <c r="P14" s="16"/>
      <c r="Q14" s="16"/>
      <c r="R14" s="16"/>
      <c r="S14" s="16"/>
      <c r="T14" s="16"/>
      <c r="U14" s="16"/>
      <c r="V14" s="65"/>
      <c r="W14" s="65"/>
      <c r="X14" s="66"/>
      <c r="Y14" s="16"/>
      <c r="AA14" s="16"/>
      <c r="AB14" s="16"/>
      <c r="AG14" s="16"/>
      <c r="AH14" s="16"/>
      <c r="AI14" s="16"/>
      <c r="AJ14" s="16"/>
      <c r="AK14" s="16"/>
      <c r="AL14" s="16"/>
      <c r="AM14" s="16"/>
      <c r="AR14" s="29"/>
      <c r="AS14" s="29"/>
      <c r="AT14" s="49">
        <v>14</v>
      </c>
      <c r="AU14" s="49"/>
      <c r="AV14" s="49" t="s">
        <v>97</v>
      </c>
      <c r="AW14" s="49"/>
      <c r="AX14" s="49">
        <v>9</v>
      </c>
      <c r="AY14" s="49"/>
      <c r="BA14" s="29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33"/>
      <c r="BU14" s="67"/>
      <c r="BV14" s="76"/>
      <c r="BW14" s="76"/>
      <c r="BY14" s="97" t="s">
        <v>93</v>
      </c>
      <c r="BZ14" s="98"/>
      <c r="CA14" s="98"/>
      <c r="CB14" s="98"/>
      <c r="CC14" s="98"/>
      <c r="CD14" s="98"/>
      <c r="CE14" s="99"/>
      <c r="CH14" s="77" t="s">
        <v>95</v>
      </c>
      <c r="CI14" s="70"/>
      <c r="CJ14" s="70"/>
      <c r="CK14" s="70"/>
      <c r="CL14" s="70"/>
      <c r="CM14" s="70"/>
      <c r="CN14" s="71"/>
      <c r="CR14" s="105" t="s">
        <v>54</v>
      </c>
      <c r="CS14" s="105"/>
      <c r="CT14" s="105"/>
      <c r="CU14" s="105"/>
      <c r="CZ14" s="106" t="s">
        <v>99</v>
      </c>
      <c r="DA14" s="106"/>
      <c r="DB14" s="106"/>
      <c r="DC14" s="106"/>
    </row>
    <row r="15" spans="13:107" s="14" customFormat="1" ht="13.5" customHeight="1"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33"/>
      <c r="Y15" s="16"/>
      <c r="AA15" s="16"/>
      <c r="AB15" s="16"/>
      <c r="AG15" s="16"/>
      <c r="AH15" s="16"/>
      <c r="AI15" s="16"/>
      <c r="AJ15" s="16"/>
      <c r="AK15" s="16"/>
      <c r="AL15" s="16"/>
      <c r="AM15" s="16"/>
      <c r="AR15" s="29"/>
      <c r="AS15" s="29"/>
      <c r="AT15" s="49">
        <v>19</v>
      </c>
      <c r="AU15" s="49"/>
      <c r="AV15" s="49" t="s">
        <v>97</v>
      </c>
      <c r="AW15" s="49"/>
      <c r="AX15" s="49">
        <v>6</v>
      </c>
      <c r="AY15" s="49"/>
      <c r="BA15" s="29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33"/>
      <c r="BY15" s="100"/>
      <c r="BZ15" s="101"/>
      <c r="CA15" s="101"/>
      <c r="CB15" s="101"/>
      <c r="CC15" s="101"/>
      <c r="CD15" s="101"/>
      <c r="CE15" s="102"/>
      <c r="CH15" s="103"/>
      <c r="CI15" s="63"/>
      <c r="CJ15" s="63"/>
      <c r="CK15" s="63"/>
      <c r="CL15" s="63"/>
      <c r="CM15" s="63"/>
      <c r="CN15" s="104"/>
      <c r="CR15" s="105" t="s">
        <v>12</v>
      </c>
      <c r="CS15" s="105"/>
      <c r="CT15" s="105"/>
      <c r="CU15" s="105"/>
      <c r="CZ15" s="105" t="s">
        <v>13</v>
      </c>
      <c r="DA15" s="105"/>
      <c r="DB15" s="105"/>
      <c r="DC15" s="105"/>
    </row>
    <row r="16" spans="2:100" s="14" customFormat="1" ht="13.5" customHeight="1">
      <c r="B16" s="16"/>
      <c r="C16" s="16"/>
      <c r="J16" s="16"/>
      <c r="K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33"/>
      <c r="Y16" s="16"/>
      <c r="AA16" s="16"/>
      <c r="AB16" s="16"/>
      <c r="AG16" s="16"/>
      <c r="AH16" s="16"/>
      <c r="AI16" s="16"/>
      <c r="AJ16" s="16"/>
      <c r="AK16" s="16"/>
      <c r="AL16" s="16"/>
      <c r="AM16" s="16"/>
      <c r="AR16" s="29"/>
      <c r="AS16" s="29"/>
      <c r="AT16" s="49">
        <v>14</v>
      </c>
      <c r="AU16" s="49"/>
      <c r="AV16" s="49" t="s">
        <v>97</v>
      </c>
      <c r="AW16" s="49"/>
      <c r="AX16" s="49">
        <v>9</v>
      </c>
      <c r="AY16" s="49"/>
      <c r="BA16" s="29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33"/>
      <c r="BY16" s="16"/>
      <c r="CV16" s="17"/>
    </row>
    <row r="17" spans="2:101" s="14" customFormat="1" ht="13.5" customHeight="1" thickBot="1">
      <c r="B17" s="16"/>
      <c r="C17" s="16"/>
      <c r="J17" s="16"/>
      <c r="K17" s="16"/>
      <c r="M17" s="34"/>
      <c r="N17" s="34"/>
      <c r="O17" s="34"/>
      <c r="P17" s="34"/>
      <c r="Q17" s="34"/>
      <c r="R17" s="34"/>
      <c r="S17" s="34"/>
      <c r="T17" s="34"/>
      <c r="U17" s="34"/>
      <c r="V17" s="92" t="s">
        <v>100</v>
      </c>
      <c r="W17" s="92"/>
      <c r="X17" s="93"/>
      <c r="Y17" s="16"/>
      <c r="AA17" s="16"/>
      <c r="AB17" s="25"/>
      <c r="AC17" s="25"/>
      <c r="AD17" s="25"/>
      <c r="AE17" s="25"/>
      <c r="AF17" s="25"/>
      <c r="AG17" s="16"/>
      <c r="AH17" s="16"/>
      <c r="AI17" s="16"/>
      <c r="AJ17" s="16"/>
      <c r="AK17" s="16"/>
      <c r="AL17" s="16"/>
      <c r="AM17" s="16"/>
      <c r="AR17" s="29"/>
      <c r="AS17" s="29"/>
      <c r="AT17" s="49"/>
      <c r="AU17" s="49"/>
      <c r="AV17" s="49" t="s">
        <v>97</v>
      </c>
      <c r="AW17" s="49"/>
      <c r="AX17" s="49"/>
      <c r="AY17" s="49"/>
      <c r="BA17" s="29"/>
      <c r="BE17" s="16"/>
      <c r="BF17" s="16"/>
      <c r="BG17" s="16"/>
      <c r="BH17" s="16"/>
      <c r="BI17" s="34"/>
      <c r="BJ17" s="34"/>
      <c r="BK17" s="34"/>
      <c r="BL17" s="34"/>
      <c r="BM17" s="34"/>
      <c r="BN17" s="34"/>
      <c r="BO17" s="34"/>
      <c r="BP17" s="34"/>
      <c r="BQ17" s="92" t="s">
        <v>101</v>
      </c>
      <c r="BR17" s="92"/>
      <c r="BS17" s="92"/>
      <c r="BT17" s="93"/>
      <c r="BU17" s="25"/>
      <c r="BV17" s="25"/>
      <c r="BW17" s="25"/>
      <c r="BX17" s="25"/>
      <c r="BY17" s="25"/>
      <c r="BZ17" s="25"/>
      <c r="CA17" s="25"/>
      <c r="CB17" s="25"/>
      <c r="CT17" s="34"/>
      <c r="CU17" s="34"/>
      <c r="CV17" s="34"/>
      <c r="CW17" s="35"/>
    </row>
    <row r="18" spans="10:109" s="14" customFormat="1" ht="13.5" customHeight="1">
      <c r="J18" s="65">
        <f>SUM(V18:W22)</f>
        <v>59</v>
      </c>
      <c r="K18" s="65"/>
      <c r="L18" s="66"/>
      <c r="M18" s="16"/>
      <c r="N18" s="16"/>
      <c r="O18" s="16"/>
      <c r="P18" s="16"/>
      <c r="Q18" s="16"/>
      <c r="R18" s="16"/>
      <c r="S18" s="16"/>
      <c r="U18" s="27"/>
      <c r="V18" s="49">
        <v>10</v>
      </c>
      <c r="W18" s="49"/>
      <c r="X18" s="49" t="s">
        <v>97</v>
      </c>
      <c r="Y18" s="51"/>
      <c r="Z18" s="51">
        <v>5</v>
      </c>
      <c r="AA18" s="51"/>
      <c r="AC18" s="26"/>
      <c r="AG18" s="22"/>
      <c r="AH18" s="22"/>
      <c r="AI18" s="22"/>
      <c r="AJ18" s="36"/>
      <c r="AK18" s="67">
        <f>SUM(Z18:AA22)</f>
        <v>21</v>
      </c>
      <c r="AL18" s="67"/>
      <c r="AM18" s="67"/>
      <c r="BF18" s="65">
        <f>SUM(BR18:BS22)</f>
        <v>36</v>
      </c>
      <c r="BG18" s="65"/>
      <c r="BH18" s="66"/>
      <c r="BI18" s="16"/>
      <c r="BJ18" s="16"/>
      <c r="BK18" s="16"/>
      <c r="BL18" s="16"/>
      <c r="BM18" s="16"/>
      <c r="BN18" s="16"/>
      <c r="BO18" s="16"/>
      <c r="BQ18" s="27"/>
      <c r="BR18" s="49">
        <v>8</v>
      </c>
      <c r="BS18" s="49"/>
      <c r="BT18" s="49" t="s">
        <v>97</v>
      </c>
      <c r="BU18" s="49"/>
      <c r="BV18" s="49">
        <v>8</v>
      </c>
      <c r="BW18" s="49"/>
      <c r="BY18" s="27"/>
      <c r="CC18" s="22"/>
      <c r="CD18" s="22"/>
      <c r="CE18" s="22"/>
      <c r="CF18" s="36"/>
      <c r="CG18" s="67">
        <f>SUM(BV18:BW22)</f>
        <v>34</v>
      </c>
      <c r="CH18" s="67"/>
      <c r="CI18" s="67"/>
      <c r="CR18" s="68">
        <f>SUM(CU18:CV22)</f>
        <v>62</v>
      </c>
      <c r="CS18" s="65"/>
      <c r="CT18" s="46"/>
      <c r="CU18" s="49">
        <v>8</v>
      </c>
      <c r="CV18" s="49"/>
      <c r="CW18" s="49" t="s">
        <v>97</v>
      </c>
      <c r="CX18" s="51"/>
      <c r="CY18" s="51">
        <v>10</v>
      </c>
      <c r="CZ18" s="51"/>
      <c r="DA18" s="22"/>
      <c r="DB18" s="69">
        <f>SUM(CY18:CZ22)</f>
        <v>35</v>
      </c>
      <c r="DC18" s="67"/>
      <c r="DD18" s="30"/>
      <c r="DE18" s="30"/>
    </row>
    <row r="19" spans="10:109" s="14" customFormat="1" ht="13.5" customHeight="1">
      <c r="J19" s="65"/>
      <c r="K19" s="65"/>
      <c r="L19" s="66"/>
      <c r="M19" s="16"/>
      <c r="N19" s="16"/>
      <c r="O19" s="16"/>
      <c r="P19" s="16"/>
      <c r="Q19" s="16"/>
      <c r="R19" s="16"/>
      <c r="S19" s="16"/>
      <c r="T19" s="27"/>
      <c r="U19" s="27"/>
      <c r="V19" s="49">
        <v>15</v>
      </c>
      <c r="W19" s="49"/>
      <c r="X19" s="49" t="s">
        <v>97</v>
      </c>
      <c r="Y19" s="49"/>
      <c r="Z19" s="49">
        <v>6</v>
      </c>
      <c r="AA19" s="49"/>
      <c r="AB19" s="27"/>
      <c r="AC19" s="27"/>
      <c r="AG19" s="16"/>
      <c r="AH19" s="16"/>
      <c r="AI19" s="16"/>
      <c r="AJ19" s="33"/>
      <c r="AK19" s="67"/>
      <c r="AL19" s="67"/>
      <c r="AM19" s="67"/>
      <c r="AN19" s="16"/>
      <c r="AO19" s="16"/>
      <c r="AP19" s="16"/>
      <c r="AQ19" s="16"/>
      <c r="AR19" s="16"/>
      <c r="AS19" s="16"/>
      <c r="BF19" s="65"/>
      <c r="BG19" s="65"/>
      <c r="BH19" s="66"/>
      <c r="BI19" s="16"/>
      <c r="BJ19" s="16"/>
      <c r="BK19" s="16"/>
      <c r="BL19" s="16"/>
      <c r="BM19" s="16"/>
      <c r="BN19" s="16"/>
      <c r="BO19" s="16"/>
      <c r="BP19" s="27"/>
      <c r="BQ19" s="27"/>
      <c r="BR19" s="49">
        <v>12</v>
      </c>
      <c r="BS19" s="49"/>
      <c r="BT19" s="49" t="s">
        <v>102</v>
      </c>
      <c r="BU19" s="49"/>
      <c r="BV19" s="49">
        <v>13</v>
      </c>
      <c r="BW19" s="49"/>
      <c r="BX19" s="27"/>
      <c r="BY19" s="27"/>
      <c r="CC19" s="16"/>
      <c r="CD19" s="16"/>
      <c r="CE19" s="16"/>
      <c r="CF19" s="33"/>
      <c r="CG19" s="67"/>
      <c r="CH19" s="67"/>
      <c r="CI19" s="67"/>
      <c r="CK19" s="16"/>
      <c r="CL19" s="16"/>
      <c r="CM19" s="16"/>
      <c r="CN19" s="16"/>
      <c r="CR19" s="68"/>
      <c r="CS19" s="65"/>
      <c r="CT19" s="46"/>
      <c r="CU19" s="49">
        <v>18</v>
      </c>
      <c r="CV19" s="49"/>
      <c r="CW19" s="49" t="s">
        <v>97</v>
      </c>
      <c r="CX19" s="49"/>
      <c r="CY19" s="49">
        <v>4</v>
      </c>
      <c r="CZ19" s="49"/>
      <c r="DA19" s="16"/>
      <c r="DB19" s="69"/>
      <c r="DC19" s="67"/>
      <c r="DD19" s="30"/>
      <c r="DE19" s="30"/>
    </row>
    <row r="20" spans="12:106" s="14" customFormat="1" ht="13.5" customHeight="1">
      <c r="L20" s="33"/>
      <c r="M20" s="16"/>
      <c r="N20" s="16"/>
      <c r="O20" s="16"/>
      <c r="P20" s="16"/>
      <c r="Q20" s="16"/>
      <c r="R20" s="16"/>
      <c r="S20" s="16"/>
      <c r="T20" s="27"/>
      <c r="U20" s="27"/>
      <c r="V20" s="49">
        <v>20</v>
      </c>
      <c r="W20" s="49"/>
      <c r="X20" s="49" t="s">
        <v>0</v>
      </c>
      <c r="Y20" s="49"/>
      <c r="Z20" s="49">
        <v>4</v>
      </c>
      <c r="AA20" s="49"/>
      <c r="AB20" s="27"/>
      <c r="AC20" s="27"/>
      <c r="AG20" s="16"/>
      <c r="AH20" s="16"/>
      <c r="AI20" s="16"/>
      <c r="AJ20" s="33"/>
      <c r="AN20" s="16"/>
      <c r="AO20" s="16"/>
      <c r="AP20" s="16"/>
      <c r="AQ20" s="16"/>
      <c r="AR20" s="16"/>
      <c r="AS20" s="16"/>
      <c r="BH20" s="33"/>
      <c r="BI20" s="16"/>
      <c r="BJ20" s="16"/>
      <c r="BK20" s="16"/>
      <c r="BL20" s="16"/>
      <c r="BM20" s="16"/>
      <c r="BN20" s="16"/>
      <c r="BO20" s="16"/>
      <c r="BP20" s="27"/>
      <c r="BQ20" s="27"/>
      <c r="BR20" s="49">
        <v>12</v>
      </c>
      <c r="BS20" s="49"/>
      <c r="BT20" s="49" t="s">
        <v>97</v>
      </c>
      <c r="BU20" s="49"/>
      <c r="BV20" s="49">
        <v>5</v>
      </c>
      <c r="BW20" s="49"/>
      <c r="BX20" s="27"/>
      <c r="BY20" s="27"/>
      <c r="CC20" s="16"/>
      <c r="CD20" s="16"/>
      <c r="CE20" s="16"/>
      <c r="CF20" s="33"/>
      <c r="CK20" s="16"/>
      <c r="CL20" s="16"/>
      <c r="CM20" s="16"/>
      <c r="CN20" s="16"/>
      <c r="CS20" s="16"/>
      <c r="CT20" s="46"/>
      <c r="CU20" s="49">
        <v>12</v>
      </c>
      <c r="CV20" s="49"/>
      <c r="CW20" s="49" t="s">
        <v>97</v>
      </c>
      <c r="CX20" s="49"/>
      <c r="CY20" s="49">
        <v>13</v>
      </c>
      <c r="CZ20" s="49"/>
      <c r="DB20" s="23"/>
    </row>
    <row r="21" spans="12:106" s="14" customFormat="1" ht="13.5" customHeight="1">
      <c r="L21" s="33"/>
      <c r="M21" s="16"/>
      <c r="N21" s="16"/>
      <c r="O21" s="16"/>
      <c r="P21" s="16"/>
      <c r="Q21" s="16"/>
      <c r="R21" s="16"/>
      <c r="S21" s="16"/>
      <c r="T21" s="27"/>
      <c r="U21" s="27"/>
      <c r="V21" s="49">
        <v>14</v>
      </c>
      <c r="W21" s="49"/>
      <c r="X21" s="49" t="s">
        <v>97</v>
      </c>
      <c r="Y21" s="49"/>
      <c r="Z21" s="49">
        <v>6</v>
      </c>
      <c r="AA21" s="49"/>
      <c r="AB21" s="27"/>
      <c r="AC21" s="27"/>
      <c r="AG21" s="16"/>
      <c r="AH21" s="16"/>
      <c r="AI21" s="16"/>
      <c r="AJ21" s="33"/>
      <c r="AN21" s="16"/>
      <c r="AO21" s="16"/>
      <c r="AP21" s="16"/>
      <c r="AQ21" s="16"/>
      <c r="AR21" s="16"/>
      <c r="AS21" s="16"/>
      <c r="BH21" s="33"/>
      <c r="BI21" s="16"/>
      <c r="BJ21" s="16"/>
      <c r="BK21" s="16"/>
      <c r="BL21" s="16"/>
      <c r="BM21" s="16"/>
      <c r="BN21" s="16"/>
      <c r="BO21" s="16"/>
      <c r="BP21" s="27"/>
      <c r="BQ21" s="27"/>
      <c r="BR21" s="49">
        <v>4</v>
      </c>
      <c r="BS21" s="49"/>
      <c r="BT21" s="49" t="s">
        <v>97</v>
      </c>
      <c r="BU21" s="49"/>
      <c r="BV21" s="49">
        <v>8</v>
      </c>
      <c r="BW21" s="49"/>
      <c r="BX21" s="27"/>
      <c r="BY21" s="27"/>
      <c r="CC21" s="16"/>
      <c r="CD21" s="16"/>
      <c r="CE21" s="16"/>
      <c r="CF21" s="33"/>
      <c r="CK21" s="16"/>
      <c r="CL21" s="16"/>
      <c r="CM21" s="16"/>
      <c r="CN21" s="16"/>
      <c r="CS21" s="16"/>
      <c r="CT21" s="46"/>
      <c r="CU21" s="49">
        <v>24</v>
      </c>
      <c r="CV21" s="49"/>
      <c r="CW21" s="49" t="s">
        <v>97</v>
      </c>
      <c r="CX21" s="49"/>
      <c r="CY21" s="49">
        <v>8</v>
      </c>
      <c r="CZ21" s="49"/>
      <c r="DB21" s="23"/>
    </row>
    <row r="22" spans="7:106" s="14" customFormat="1" ht="13.5" customHeight="1" thickBot="1">
      <c r="G22" s="34"/>
      <c r="H22" s="34"/>
      <c r="I22" s="92" t="s">
        <v>16</v>
      </c>
      <c r="J22" s="92"/>
      <c r="K22" s="92"/>
      <c r="L22" s="93"/>
      <c r="M22" s="16"/>
      <c r="N22" s="16"/>
      <c r="O22" s="16"/>
      <c r="P22" s="16"/>
      <c r="Q22" s="16"/>
      <c r="R22" s="16"/>
      <c r="S22" s="16"/>
      <c r="T22" s="27"/>
      <c r="U22" s="27"/>
      <c r="V22" s="49"/>
      <c r="W22" s="49"/>
      <c r="X22" s="49" t="s">
        <v>97</v>
      </c>
      <c r="Y22" s="49"/>
      <c r="Z22" s="49"/>
      <c r="AA22" s="49"/>
      <c r="AB22" s="27"/>
      <c r="AC22" s="27"/>
      <c r="AG22" s="16"/>
      <c r="AH22" s="50" t="s">
        <v>103</v>
      </c>
      <c r="AI22" s="50"/>
      <c r="AJ22" s="91"/>
      <c r="AK22" s="38"/>
      <c r="AL22" s="34"/>
      <c r="AM22" s="34"/>
      <c r="AN22" s="34"/>
      <c r="AO22" s="34"/>
      <c r="AP22" s="34"/>
      <c r="AQ22" s="16"/>
      <c r="AR22" s="16"/>
      <c r="AS22" s="16"/>
      <c r="BE22" s="50" t="s">
        <v>104</v>
      </c>
      <c r="BF22" s="50"/>
      <c r="BG22" s="50"/>
      <c r="BH22" s="91"/>
      <c r="BI22" s="38"/>
      <c r="BJ22" s="34"/>
      <c r="BK22" s="34"/>
      <c r="BL22" s="34"/>
      <c r="BM22" s="34"/>
      <c r="BN22" s="34"/>
      <c r="BO22" s="16"/>
      <c r="BP22" s="27"/>
      <c r="BQ22" s="49"/>
      <c r="BR22" s="49"/>
      <c r="BS22" s="24"/>
      <c r="BT22" s="49" t="s">
        <v>97</v>
      </c>
      <c r="BU22" s="49"/>
      <c r="BV22" s="24"/>
      <c r="BW22" s="49"/>
      <c r="BX22" s="49"/>
      <c r="BY22" s="27"/>
      <c r="CB22" s="16"/>
      <c r="CC22" s="50" t="s">
        <v>105</v>
      </c>
      <c r="CD22" s="50"/>
      <c r="CE22" s="50"/>
      <c r="CF22" s="91"/>
      <c r="CG22" s="38"/>
      <c r="CH22" s="34"/>
      <c r="CI22" s="34"/>
      <c r="CJ22" s="34"/>
      <c r="CK22" s="34"/>
      <c r="CL22" s="34"/>
      <c r="CM22" s="16"/>
      <c r="CN22" s="16"/>
      <c r="CT22" s="46"/>
      <c r="CU22" s="49"/>
      <c r="CV22" s="49"/>
      <c r="CW22" s="49" t="s">
        <v>97</v>
      </c>
      <c r="CX22" s="49"/>
      <c r="CY22" s="49"/>
      <c r="CZ22" s="49"/>
      <c r="DB22" s="23"/>
    </row>
    <row r="23" spans="4:107" s="14" customFormat="1" ht="13.5" customHeight="1">
      <c r="D23" s="65">
        <f>SUM(J23:K27)</f>
        <v>89</v>
      </c>
      <c r="E23" s="65"/>
      <c r="F23" s="66"/>
      <c r="G23" s="16"/>
      <c r="H23" s="27"/>
      <c r="I23" s="16"/>
      <c r="J23" s="49">
        <v>26</v>
      </c>
      <c r="K23" s="49"/>
      <c r="L23" s="49" t="s">
        <v>97</v>
      </c>
      <c r="M23" s="51"/>
      <c r="N23" s="51">
        <v>7</v>
      </c>
      <c r="O23" s="51"/>
      <c r="P23" s="26"/>
      <c r="Q23" s="26"/>
      <c r="R23" s="36"/>
      <c r="S23" s="67">
        <f>SUM(N23:O27)</f>
        <v>16</v>
      </c>
      <c r="T23" s="76"/>
      <c r="U23" s="76"/>
      <c r="AB23" s="65">
        <f>SUM(AH23:AI27)</f>
        <v>19</v>
      </c>
      <c r="AC23" s="65"/>
      <c r="AD23" s="66"/>
      <c r="AE23" s="22"/>
      <c r="AF23" s="26"/>
      <c r="AG23" s="22"/>
      <c r="AH23" s="51">
        <v>2</v>
      </c>
      <c r="AI23" s="51"/>
      <c r="AJ23" s="51" t="s">
        <v>0</v>
      </c>
      <c r="AK23" s="49"/>
      <c r="AL23" s="49">
        <v>10</v>
      </c>
      <c r="AM23" s="49"/>
      <c r="AN23" s="27"/>
      <c r="AO23" s="27"/>
      <c r="AP23" s="33"/>
      <c r="AQ23" s="67">
        <f>SUM(AL23:AM27)</f>
        <v>46</v>
      </c>
      <c r="AR23" s="76"/>
      <c r="AS23" s="76"/>
      <c r="AZ23" s="65">
        <f>SUM(BF23:BG27)</f>
        <v>35</v>
      </c>
      <c r="BA23" s="65"/>
      <c r="BB23" s="66"/>
      <c r="BC23" s="22"/>
      <c r="BD23" s="26"/>
      <c r="BE23" s="22"/>
      <c r="BF23" s="51">
        <v>11</v>
      </c>
      <c r="BG23" s="51"/>
      <c r="BH23" s="51" t="s">
        <v>97</v>
      </c>
      <c r="BI23" s="49"/>
      <c r="BJ23" s="49">
        <v>10</v>
      </c>
      <c r="BK23" s="49"/>
      <c r="BL23" s="27"/>
      <c r="BM23" s="27"/>
      <c r="BN23" s="33"/>
      <c r="BO23" s="67">
        <f>SUM(BJ23:BK27)</f>
        <v>40</v>
      </c>
      <c r="BP23" s="76"/>
      <c r="BQ23" s="76"/>
      <c r="BX23" s="65">
        <f>SUM(CD23:CE27)</f>
        <v>32</v>
      </c>
      <c r="BY23" s="65"/>
      <c r="BZ23" s="66"/>
      <c r="CA23" s="22"/>
      <c r="CB23" s="26"/>
      <c r="CC23" s="22"/>
      <c r="CD23" s="51">
        <v>4</v>
      </c>
      <c r="CE23" s="51"/>
      <c r="CF23" s="51" t="s">
        <v>0</v>
      </c>
      <c r="CG23" s="49"/>
      <c r="CH23" s="49">
        <v>10</v>
      </c>
      <c r="CI23" s="49"/>
      <c r="CJ23" s="27"/>
      <c r="CK23" s="27"/>
      <c r="CL23" s="33"/>
      <c r="CM23" s="67">
        <f>SUM(CH23:CI27)</f>
        <v>57</v>
      </c>
      <c r="CN23" s="76"/>
      <c r="CO23" s="76"/>
      <c r="CR23" s="105" t="s">
        <v>106</v>
      </c>
      <c r="CS23" s="105"/>
      <c r="CT23" s="105"/>
      <c r="CU23" s="105"/>
      <c r="CZ23" s="105" t="s">
        <v>107</v>
      </c>
      <c r="DA23" s="105"/>
      <c r="DB23" s="105"/>
      <c r="DC23" s="105"/>
    </row>
    <row r="24" spans="4:107" s="14" customFormat="1" ht="13.5" customHeight="1">
      <c r="D24" s="65"/>
      <c r="E24" s="65"/>
      <c r="F24" s="66"/>
      <c r="G24" s="16"/>
      <c r="H24" s="27"/>
      <c r="I24" s="16"/>
      <c r="J24" s="49">
        <v>14</v>
      </c>
      <c r="K24" s="49"/>
      <c r="L24" s="49" t="s">
        <v>108</v>
      </c>
      <c r="M24" s="49"/>
      <c r="N24" s="49">
        <v>3</v>
      </c>
      <c r="O24" s="49"/>
      <c r="P24" s="27"/>
      <c r="Q24" s="27"/>
      <c r="R24" s="33"/>
      <c r="S24" s="67"/>
      <c r="T24" s="76"/>
      <c r="U24" s="76"/>
      <c r="AB24" s="65"/>
      <c r="AC24" s="65"/>
      <c r="AD24" s="66"/>
      <c r="AE24" s="16"/>
      <c r="AF24" s="27"/>
      <c r="AG24" s="16"/>
      <c r="AH24" s="49">
        <v>4</v>
      </c>
      <c r="AI24" s="49"/>
      <c r="AJ24" s="49" t="s">
        <v>102</v>
      </c>
      <c r="AK24" s="49"/>
      <c r="AL24" s="49">
        <v>10</v>
      </c>
      <c r="AM24" s="49"/>
      <c r="AN24" s="27"/>
      <c r="AO24" s="27"/>
      <c r="AP24" s="33"/>
      <c r="AQ24" s="67"/>
      <c r="AR24" s="76"/>
      <c r="AS24" s="76"/>
      <c r="AZ24" s="65"/>
      <c r="BA24" s="65"/>
      <c r="BB24" s="66"/>
      <c r="BC24" s="16"/>
      <c r="BD24" s="27"/>
      <c r="BE24" s="16"/>
      <c r="BF24" s="49">
        <v>12</v>
      </c>
      <c r="BG24" s="49"/>
      <c r="BH24" s="49" t="s">
        <v>108</v>
      </c>
      <c r="BI24" s="49"/>
      <c r="BJ24" s="49">
        <v>11</v>
      </c>
      <c r="BK24" s="49"/>
      <c r="BL24" s="27"/>
      <c r="BM24" s="27"/>
      <c r="BN24" s="33"/>
      <c r="BO24" s="67"/>
      <c r="BP24" s="76"/>
      <c r="BQ24" s="76"/>
      <c r="BX24" s="65"/>
      <c r="BY24" s="65"/>
      <c r="BZ24" s="66"/>
      <c r="CA24" s="16"/>
      <c r="CB24" s="27"/>
      <c r="CC24" s="16"/>
      <c r="CD24" s="49">
        <v>11</v>
      </c>
      <c r="CE24" s="49"/>
      <c r="CF24" s="49" t="s">
        <v>108</v>
      </c>
      <c r="CG24" s="49"/>
      <c r="CH24" s="49">
        <v>14</v>
      </c>
      <c r="CI24" s="49"/>
      <c r="CJ24" s="27"/>
      <c r="CK24" s="27"/>
      <c r="CL24" s="33"/>
      <c r="CM24" s="67"/>
      <c r="CN24" s="76"/>
      <c r="CO24" s="76"/>
      <c r="CR24" s="114" t="s">
        <v>14</v>
      </c>
      <c r="CS24" s="114"/>
      <c r="CT24" s="114"/>
      <c r="CU24" s="114"/>
      <c r="CZ24" s="114" t="s">
        <v>15</v>
      </c>
      <c r="DA24" s="114"/>
      <c r="DB24" s="114"/>
      <c r="DC24" s="114"/>
    </row>
    <row r="25" spans="6:90" s="14" customFormat="1" ht="13.5" customHeight="1">
      <c r="F25" s="33"/>
      <c r="G25" s="16"/>
      <c r="H25" s="27"/>
      <c r="I25" s="16"/>
      <c r="J25" s="49">
        <v>29</v>
      </c>
      <c r="K25" s="49"/>
      <c r="L25" s="49" t="s">
        <v>108</v>
      </c>
      <c r="M25" s="49"/>
      <c r="N25" s="49">
        <v>2</v>
      </c>
      <c r="O25" s="49"/>
      <c r="P25" s="27"/>
      <c r="Q25" s="27"/>
      <c r="R25" s="33"/>
      <c r="AD25" s="33"/>
      <c r="AE25" s="16"/>
      <c r="AF25" s="27"/>
      <c r="AG25" s="16"/>
      <c r="AH25" s="49">
        <v>4</v>
      </c>
      <c r="AI25" s="49"/>
      <c r="AJ25" s="49" t="s">
        <v>108</v>
      </c>
      <c r="AK25" s="49"/>
      <c r="AL25" s="49">
        <v>6</v>
      </c>
      <c r="AM25" s="49"/>
      <c r="AN25" s="27"/>
      <c r="AO25" s="27"/>
      <c r="AP25" s="33"/>
      <c r="BB25" s="33"/>
      <c r="BC25" s="16"/>
      <c r="BD25" s="27"/>
      <c r="BE25" s="16"/>
      <c r="BF25" s="49">
        <v>8</v>
      </c>
      <c r="BG25" s="49"/>
      <c r="BH25" s="49" t="s">
        <v>0</v>
      </c>
      <c r="BI25" s="49"/>
      <c r="BJ25" s="49">
        <v>9</v>
      </c>
      <c r="BK25" s="49"/>
      <c r="BL25" s="27"/>
      <c r="BM25" s="27"/>
      <c r="BN25" s="33"/>
      <c r="BZ25" s="33"/>
      <c r="CA25" s="16"/>
      <c r="CB25" s="27"/>
      <c r="CC25" s="16"/>
      <c r="CD25" s="49">
        <v>7</v>
      </c>
      <c r="CE25" s="49"/>
      <c r="CF25" s="49" t="s">
        <v>108</v>
      </c>
      <c r="CG25" s="49"/>
      <c r="CH25" s="49">
        <v>22</v>
      </c>
      <c r="CI25" s="49"/>
      <c r="CJ25" s="27"/>
      <c r="CK25" s="27"/>
      <c r="CL25" s="33"/>
    </row>
    <row r="26" spans="6:90" s="14" customFormat="1" ht="13.5" customHeight="1">
      <c r="F26" s="33"/>
      <c r="G26" s="16"/>
      <c r="H26" s="27"/>
      <c r="I26" s="16"/>
      <c r="J26" s="49">
        <v>20</v>
      </c>
      <c r="K26" s="49"/>
      <c r="L26" s="49" t="s">
        <v>0</v>
      </c>
      <c r="M26" s="49"/>
      <c r="N26" s="49">
        <v>4</v>
      </c>
      <c r="O26" s="49"/>
      <c r="P26" s="27"/>
      <c r="Q26" s="27"/>
      <c r="R26" s="33"/>
      <c r="AD26" s="33"/>
      <c r="AE26" s="16"/>
      <c r="AF26" s="27"/>
      <c r="AG26" s="16"/>
      <c r="AH26" s="49">
        <v>9</v>
      </c>
      <c r="AI26" s="49"/>
      <c r="AJ26" s="49" t="s">
        <v>97</v>
      </c>
      <c r="AK26" s="49"/>
      <c r="AL26" s="49">
        <v>20</v>
      </c>
      <c r="AM26" s="49"/>
      <c r="AN26" s="27"/>
      <c r="AO26" s="27"/>
      <c r="AP26" s="33"/>
      <c r="BB26" s="33"/>
      <c r="BC26" s="16"/>
      <c r="BD26" s="27"/>
      <c r="BE26" s="16"/>
      <c r="BF26" s="49">
        <v>4</v>
      </c>
      <c r="BG26" s="49"/>
      <c r="BH26" s="49" t="s">
        <v>108</v>
      </c>
      <c r="BI26" s="49"/>
      <c r="BJ26" s="49">
        <v>10</v>
      </c>
      <c r="BK26" s="49"/>
      <c r="BL26" s="27"/>
      <c r="BM26" s="27"/>
      <c r="BN26" s="33"/>
      <c r="BZ26" s="33"/>
      <c r="CA26" s="16"/>
      <c r="CB26" s="27"/>
      <c r="CC26" s="16"/>
      <c r="CD26" s="49">
        <v>10</v>
      </c>
      <c r="CE26" s="49"/>
      <c r="CF26" s="49" t="s">
        <v>108</v>
      </c>
      <c r="CG26" s="49"/>
      <c r="CH26" s="49">
        <v>11</v>
      </c>
      <c r="CI26" s="49"/>
      <c r="CJ26" s="27"/>
      <c r="CK26" s="27"/>
      <c r="CL26" s="33"/>
    </row>
    <row r="27" spans="3:93" s="14" customFormat="1" ht="13.5" customHeight="1" thickBot="1">
      <c r="C27" s="16"/>
      <c r="D27" s="34"/>
      <c r="E27" s="34"/>
      <c r="F27" s="35"/>
      <c r="G27" s="16"/>
      <c r="H27" s="28"/>
      <c r="I27" s="16"/>
      <c r="J27" s="49"/>
      <c r="K27" s="49"/>
      <c r="L27" s="49" t="s">
        <v>0</v>
      </c>
      <c r="M27" s="49"/>
      <c r="N27" s="49"/>
      <c r="O27" s="49"/>
      <c r="P27" s="28"/>
      <c r="Q27" s="28"/>
      <c r="R27" s="37"/>
      <c r="S27" s="38"/>
      <c r="T27" s="34"/>
      <c r="U27" s="34"/>
      <c r="AA27" s="16"/>
      <c r="AD27" s="33"/>
      <c r="AE27" s="38"/>
      <c r="AF27" s="39"/>
      <c r="AG27" s="34"/>
      <c r="AH27" s="49"/>
      <c r="AI27" s="49"/>
      <c r="AJ27" s="49" t="s">
        <v>0</v>
      </c>
      <c r="AK27" s="49"/>
      <c r="AL27" s="49"/>
      <c r="AM27" s="49"/>
      <c r="AN27" s="39"/>
      <c r="AO27" s="39"/>
      <c r="AP27" s="35"/>
      <c r="AY27" s="16"/>
      <c r="AZ27" s="34"/>
      <c r="BA27" s="34"/>
      <c r="BB27" s="35"/>
      <c r="BC27" s="16"/>
      <c r="BD27" s="28"/>
      <c r="BE27" s="16"/>
      <c r="BF27" s="49"/>
      <c r="BG27" s="49"/>
      <c r="BH27" s="49" t="s">
        <v>0</v>
      </c>
      <c r="BI27" s="49"/>
      <c r="BJ27" s="49"/>
      <c r="BK27" s="49"/>
      <c r="BL27" s="39"/>
      <c r="BM27" s="39"/>
      <c r="BN27" s="35"/>
      <c r="BW27" s="16"/>
      <c r="BX27" s="34"/>
      <c r="BY27" s="34"/>
      <c r="BZ27" s="35"/>
      <c r="CA27" s="16"/>
      <c r="CB27" s="28"/>
      <c r="CC27" s="16"/>
      <c r="CD27" s="49"/>
      <c r="CE27" s="49"/>
      <c r="CF27" s="49" t="s">
        <v>0</v>
      </c>
      <c r="CG27" s="49"/>
      <c r="CH27" s="49"/>
      <c r="CI27" s="49"/>
      <c r="CJ27" s="28"/>
      <c r="CK27" s="28"/>
      <c r="CL27" s="37"/>
      <c r="CM27" s="38"/>
      <c r="CN27" s="34"/>
      <c r="CO27" s="34"/>
    </row>
    <row r="28" spans="2:95" s="14" customFormat="1" ht="13.5" customHeight="1">
      <c r="B28" s="65">
        <f>SUM(D28:E32)</f>
        <v>99</v>
      </c>
      <c r="C28" s="66"/>
      <c r="D28" s="60">
        <v>28</v>
      </c>
      <c r="E28" s="60"/>
      <c r="F28" s="49" t="s">
        <v>73</v>
      </c>
      <c r="G28" s="51"/>
      <c r="H28" s="70">
        <v>0</v>
      </c>
      <c r="I28" s="71"/>
      <c r="J28" s="69">
        <f>SUM(H28:I32)</f>
        <v>16</v>
      </c>
      <c r="K28" s="67"/>
      <c r="N28" s="65">
        <f>SUM(P28:Q32)</f>
        <v>43</v>
      </c>
      <c r="O28" s="75"/>
      <c r="P28" s="77">
        <v>10</v>
      </c>
      <c r="Q28" s="70"/>
      <c r="R28" s="51" t="s">
        <v>73</v>
      </c>
      <c r="S28" s="49"/>
      <c r="T28" s="73">
        <v>18</v>
      </c>
      <c r="U28" s="74"/>
      <c r="V28" s="67">
        <f>SUM(T28:U32)</f>
        <v>64</v>
      </c>
      <c r="W28" s="67"/>
      <c r="Z28" s="65">
        <f>SUM(AB28:AC32)</f>
        <v>32</v>
      </c>
      <c r="AA28" s="75"/>
      <c r="AB28" s="77">
        <v>6</v>
      </c>
      <c r="AC28" s="70"/>
      <c r="AD28" s="51" t="s">
        <v>0</v>
      </c>
      <c r="AE28" s="49"/>
      <c r="AF28" s="73">
        <v>11</v>
      </c>
      <c r="AG28" s="74"/>
      <c r="AH28" s="67">
        <f>SUM(AF28:AG32)</f>
        <v>44</v>
      </c>
      <c r="AI28" s="67"/>
      <c r="AL28" s="65">
        <f>SUM(AN28:AO32)</f>
        <v>46</v>
      </c>
      <c r="AM28" s="66"/>
      <c r="AN28" s="60">
        <v>15</v>
      </c>
      <c r="AO28" s="60"/>
      <c r="AP28" s="49" t="s">
        <v>73</v>
      </c>
      <c r="AQ28" s="51"/>
      <c r="AR28" s="70">
        <v>10</v>
      </c>
      <c r="AS28" s="71"/>
      <c r="AT28" s="69">
        <f>SUM(AR28:AS32)</f>
        <v>45</v>
      </c>
      <c r="AU28" s="67"/>
      <c r="AW28" s="30"/>
      <c r="AX28" s="65">
        <f>SUM(AZ28:BA32)</f>
        <v>76</v>
      </c>
      <c r="AY28" s="66"/>
      <c r="AZ28" s="60">
        <v>16</v>
      </c>
      <c r="BA28" s="60"/>
      <c r="BB28" s="49" t="s">
        <v>0</v>
      </c>
      <c r="BC28" s="51"/>
      <c r="BD28" s="70">
        <v>4</v>
      </c>
      <c r="BE28" s="71"/>
      <c r="BF28" s="69">
        <f>SUM(BD28:BE32)</f>
        <v>8</v>
      </c>
      <c r="BG28" s="67"/>
      <c r="BJ28" s="65">
        <f>SUM(BL28:BM32)</f>
        <v>57</v>
      </c>
      <c r="BK28" s="66"/>
      <c r="BL28" s="60">
        <v>15</v>
      </c>
      <c r="BM28" s="60"/>
      <c r="BN28" s="49" t="s">
        <v>0</v>
      </c>
      <c r="BO28" s="51"/>
      <c r="BP28" s="70">
        <v>10</v>
      </c>
      <c r="BQ28" s="71"/>
      <c r="BR28" s="69">
        <f>SUM(BP28:BQ32)</f>
        <v>41</v>
      </c>
      <c r="BS28" s="67"/>
      <c r="BV28" s="65">
        <f>SUM(BX28:BY32)</f>
        <v>80</v>
      </c>
      <c r="BW28" s="66"/>
      <c r="BX28" s="60">
        <v>22</v>
      </c>
      <c r="BY28" s="60"/>
      <c r="BZ28" s="49" t="s">
        <v>0</v>
      </c>
      <c r="CA28" s="51"/>
      <c r="CB28" s="70">
        <v>2</v>
      </c>
      <c r="CC28" s="71"/>
      <c r="CD28" s="69">
        <f>SUM(CB28:CC32)</f>
        <v>37</v>
      </c>
      <c r="CE28" s="67"/>
      <c r="CH28" s="65">
        <f>SUM(CJ28:CK32)</f>
        <v>12</v>
      </c>
      <c r="CI28" s="75"/>
      <c r="CJ28" s="77">
        <v>3</v>
      </c>
      <c r="CK28" s="70"/>
      <c r="CL28" s="51" t="s">
        <v>0</v>
      </c>
      <c r="CM28" s="49"/>
      <c r="CN28" s="73">
        <v>34</v>
      </c>
      <c r="CO28" s="74"/>
      <c r="CP28" s="67">
        <f>SUM(CN28:CO32)</f>
        <v>135</v>
      </c>
      <c r="CQ28" s="67"/>
    </row>
    <row r="29" spans="2:95" s="14" customFormat="1" ht="13.5" customHeight="1">
      <c r="B29" s="65"/>
      <c r="C29" s="66"/>
      <c r="D29" s="60">
        <v>14</v>
      </c>
      <c r="E29" s="60"/>
      <c r="F29" s="49" t="s">
        <v>0</v>
      </c>
      <c r="G29" s="49"/>
      <c r="H29" s="60">
        <v>10</v>
      </c>
      <c r="I29" s="61"/>
      <c r="J29" s="69"/>
      <c r="K29" s="67"/>
      <c r="N29" s="65"/>
      <c r="O29" s="75"/>
      <c r="P29" s="62">
        <v>7</v>
      </c>
      <c r="Q29" s="60"/>
      <c r="R29" s="49" t="s">
        <v>0</v>
      </c>
      <c r="S29" s="49"/>
      <c r="T29" s="60">
        <v>17</v>
      </c>
      <c r="U29" s="72"/>
      <c r="V29" s="67"/>
      <c r="W29" s="67"/>
      <c r="Z29" s="65"/>
      <c r="AA29" s="75"/>
      <c r="AB29" s="62">
        <v>10</v>
      </c>
      <c r="AC29" s="60"/>
      <c r="AD29" s="49" t="s">
        <v>73</v>
      </c>
      <c r="AE29" s="49"/>
      <c r="AF29" s="60">
        <v>6</v>
      </c>
      <c r="AG29" s="72"/>
      <c r="AH29" s="67"/>
      <c r="AI29" s="67"/>
      <c r="AL29" s="65"/>
      <c r="AM29" s="66"/>
      <c r="AN29" s="60">
        <v>9</v>
      </c>
      <c r="AO29" s="60"/>
      <c r="AP29" s="49" t="s">
        <v>0</v>
      </c>
      <c r="AQ29" s="49"/>
      <c r="AR29" s="60">
        <v>4</v>
      </c>
      <c r="AS29" s="61"/>
      <c r="AT29" s="69"/>
      <c r="AU29" s="67"/>
      <c r="AV29" s="30"/>
      <c r="AW29" s="30"/>
      <c r="AX29" s="65"/>
      <c r="AY29" s="66"/>
      <c r="AZ29" s="60">
        <v>16</v>
      </c>
      <c r="BA29" s="60"/>
      <c r="BB29" s="49" t="s">
        <v>0</v>
      </c>
      <c r="BC29" s="49"/>
      <c r="BD29" s="60">
        <v>2</v>
      </c>
      <c r="BE29" s="61"/>
      <c r="BF29" s="69"/>
      <c r="BG29" s="67"/>
      <c r="BJ29" s="65"/>
      <c r="BK29" s="66"/>
      <c r="BL29" s="60">
        <v>14</v>
      </c>
      <c r="BM29" s="60"/>
      <c r="BN29" s="49" t="s">
        <v>0</v>
      </c>
      <c r="BO29" s="49"/>
      <c r="BP29" s="60">
        <v>10</v>
      </c>
      <c r="BQ29" s="61"/>
      <c r="BR29" s="69"/>
      <c r="BS29" s="67"/>
      <c r="BV29" s="65"/>
      <c r="BW29" s="66"/>
      <c r="BX29" s="60">
        <v>17</v>
      </c>
      <c r="BY29" s="60"/>
      <c r="BZ29" s="49" t="s">
        <v>0</v>
      </c>
      <c r="CA29" s="49"/>
      <c r="CB29" s="60">
        <v>6</v>
      </c>
      <c r="CC29" s="61"/>
      <c r="CD29" s="69"/>
      <c r="CE29" s="67"/>
      <c r="CH29" s="65"/>
      <c r="CI29" s="75"/>
      <c r="CJ29" s="62">
        <v>3</v>
      </c>
      <c r="CK29" s="60"/>
      <c r="CL29" s="49" t="s">
        <v>0</v>
      </c>
      <c r="CM29" s="49"/>
      <c r="CN29" s="60">
        <v>32</v>
      </c>
      <c r="CO29" s="72"/>
      <c r="CP29" s="67"/>
      <c r="CQ29" s="67"/>
    </row>
    <row r="30" spans="3:93" s="14" customFormat="1" ht="13.5" customHeight="1">
      <c r="C30" s="33"/>
      <c r="D30" s="60">
        <v>24</v>
      </c>
      <c r="E30" s="60"/>
      <c r="F30" s="49" t="s">
        <v>73</v>
      </c>
      <c r="G30" s="49"/>
      <c r="H30" s="60">
        <v>2</v>
      </c>
      <c r="I30" s="61"/>
      <c r="P30" s="62">
        <v>11</v>
      </c>
      <c r="Q30" s="60"/>
      <c r="R30" s="49" t="s">
        <v>0</v>
      </c>
      <c r="S30" s="49"/>
      <c r="T30" s="60">
        <v>20</v>
      </c>
      <c r="U30" s="72"/>
      <c r="AB30" s="62">
        <v>10</v>
      </c>
      <c r="AC30" s="60"/>
      <c r="AD30" s="49" t="s">
        <v>0</v>
      </c>
      <c r="AE30" s="49"/>
      <c r="AF30" s="60">
        <v>13</v>
      </c>
      <c r="AG30" s="72"/>
      <c r="AM30" s="33"/>
      <c r="AN30" s="60">
        <v>11</v>
      </c>
      <c r="AO30" s="60"/>
      <c r="AP30" s="49" t="s">
        <v>0</v>
      </c>
      <c r="AQ30" s="49"/>
      <c r="AR30" s="60">
        <v>16</v>
      </c>
      <c r="AS30" s="61"/>
      <c r="AY30" s="33"/>
      <c r="AZ30" s="60">
        <v>26</v>
      </c>
      <c r="BA30" s="60"/>
      <c r="BB30" s="49" t="s">
        <v>0</v>
      </c>
      <c r="BC30" s="49"/>
      <c r="BD30" s="60">
        <v>0</v>
      </c>
      <c r="BE30" s="61"/>
      <c r="BK30" s="33"/>
      <c r="BL30" s="60">
        <v>10</v>
      </c>
      <c r="BM30" s="60"/>
      <c r="BN30" s="49" t="s">
        <v>0</v>
      </c>
      <c r="BO30" s="49"/>
      <c r="BP30" s="60">
        <v>13</v>
      </c>
      <c r="BQ30" s="61"/>
      <c r="BW30" s="33"/>
      <c r="BX30" s="60">
        <v>22</v>
      </c>
      <c r="BY30" s="60"/>
      <c r="BZ30" s="49" t="s">
        <v>0</v>
      </c>
      <c r="CA30" s="49"/>
      <c r="CB30" s="60">
        <v>17</v>
      </c>
      <c r="CC30" s="61"/>
      <c r="CJ30" s="62">
        <v>6</v>
      </c>
      <c r="CK30" s="60"/>
      <c r="CL30" s="49" t="s">
        <v>0</v>
      </c>
      <c r="CM30" s="49"/>
      <c r="CN30" s="60">
        <v>33</v>
      </c>
      <c r="CO30" s="72"/>
    </row>
    <row r="31" spans="3:93" s="14" customFormat="1" ht="13.5" customHeight="1">
      <c r="C31" s="33"/>
      <c r="D31" s="60">
        <v>33</v>
      </c>
      <c r="E31" s="60"/>
      <c r="F31" s="49" t="s">
        <v>73</v>
      </c>
      <c r="G31" s="49"/>
      <c r="H31" s="60">
        <v>4</v>
      </c>
      <c r="I31" s="61"/>
      <c r="P31" s="62">
        <v>15</v>
      </c>
      <c r="Q31" s="60"/>
      <c r="R31" s="49" t="s">
        <v>0</v>
      </c>
      <c r="S31" s="49"/>
      <c r="T31" s="60">
        <v>9</v>
      </c>
      <c r="U31" s="72"/>
      <c r="AB31" s="62">
        <v>6</v>
      </c>
      <c r="AC31" s="60"/>
      <c r="AD31" s="49" t="s">
        <v>0</v>
      </c>
      <c r="AE31" s="49"/>
      <c r="AF31" s="60">
        <v>14</v>
      </c>
      <c r="AG31" s="72"/>
      <c r="AM31" s="33"/>
      <c r="AN31" s="60">
        <v>11</v>
      </c>
      <c r="AO31" s="60"/>
      <c r="AP31" s="49" t="s">
        <v>74</v>
      </c>
      <c r="AQ31" s="49"/>
      <c r="AR31" s="60">
        <v>15</v>
      </c>
      <c r="AS31" s="61"/>
      <c r="AY31" s="33"/>
      <c r="AZ31" s="60">
        <v>18</v>
      </c>
      <c r="BA31" s="60"/>
      <c r="BB31" s="49" t="s">
        <v>0</v>
      </c>
      <c r="BC31" s="49"/>
      <c r="BD31" s="60">
        <v>2</v>
      </c>
      <c r="BE31" s="61"/>
      <c r="BK31" s="33"/>
      <c r="BL31" s="60">
        <v>18</v>
      </c>
      <c r="BM31" s="60"/>
      <c r="BN31" s="49" t="s">
        <v>0</v>
      </c>
      <c r="BO31" s="49"/>
      <c r="BP31" s="60">
        <v>8</v>
      </c>
      <c r="BQ31" s="61"/>
      <c r="BW31" s="33"/>
      <c r="BX31" s="60">
        <v>19</v>
      </c>
      <c r="BY31" s="60"/>
      <c r="BZ31" s="49" t="s">
        <v>0</v>
      </c>
      <c r="CA31" s="49"/>
      <c r="CB31" s="60">
        <v>12</v>
      </c>
      <c r="CC31" s="61"/>
      <c r="CJ31" s="62">
        <v>0</v>
      </c>
      <c r="CK31" s="60"/>
      <c r="CL31" s="49" t="s">
        <v>0</v>
      </c>
      <c r="CM31" s="49"/>
      <c r="CN31" s="60">
        <v>36</v>
      </c>
      <c r="CO31" s="72"/>
    </row>
    <row r="32" spans="3:93" s="14" customFormat="1" ht="13.5" customHeight="1">
      <c r="C32" s="33"/>
      <c r="D32" s="60"/>
      <c r="E32" s="60"/>
      <c r="F32" s="49" t="s">
        <v>0</v>
      </c>
      <c r="G32" s="49"/>
      <c r="H32" s="60"/>
      <c r="I32" s="61"/>
      <c r="P32" s="62"/>
      <c r="Q32" s="60"/>
      <c r="R32" s="49" t="s">
        <v>73</v>
      </c>
      <c r="S32" s="49"/>
      <c r="T32" s="63"/>
      <c r="U32" s="64"/>
      <c r="AB32" s="62"/>
      <c r="AC32" s="60"/>
      <c r="AD32" s="49" t="s">
        <v>73</v>
      </c>
      <c r="AE32" s="49"/>
      <c r="AF32" s="63"/>
      <c r="AG32" s="64"/>
      <c r="AM32" s="33"/>
      <c r="AN32" s="60"/>
      <c r="AO32" s="60"/>
      <c r="AP32" s="49" t="s">
        <v>0</v>
      </c>
      <c r="AQ32" s="49"/>
      <c r="AR32" s="60"/>
      <c r="AS32" s="61"/>
      <c r="AY32" s="33"/>
      <c r="AZ32" s="60"/>
      <c r="BA32" s="60"/>
      <c r="BB32" s="49" t="s">
        <v>0</v>
      </c>
      <c r="BC32" s="49"/>
      <c r="BD32" s="60"/>
      <c r="BE32" s="61"/>
      <c r="BK32" s="33"/>
      <c r="BL32" s="60"/>
      <c r="BM32" s="60"/>
      <c r="BN32" s="49" t="s">
        <v>0</v>
      </c>
      <c r="BO32" s="49"/>
      <c r="BP32" s="60"/>
      <c r="BQ32" s="61"/>
      <c r="BW32" s="33"/>
      <c r="BX32" s="60"/>
      <c r="BY32" s="60"/>
      <c r="BZ32" s="49" t="s">
        <v>0</v>
      </c>
      <c r="CA32" s="49"/>
      <c r="CB32" s="60"/>
      <c r="CC32" s="61"/>
      <c r="CJ32" s="62"/>
      <c r="CK32" s="60"/>
      <c r="CL32" s="49" t="s">
        <v>0</v>
      </c>
      <c r="CM32" s="49"/>
      <c r="CN32" s="63"/>
      <c r="CO32" s="64"/>
    </row>
    <row r="33" spans="2:95" s="14" customFormat="1" ht="33" customHeight="1">
      <c r="B33" s="78" t="s">
        <v>17</v>
      </c>
      <c r="C33" s="79"/>
      <c r="D33" s="79"/>
      <c r="E33" s="80"/>
      <c r="F33" s="32"/>
      <c r="G33" s="32"/>
      <c r="H33" s="81" t="s">
        <v>18</v>
      </c>
      <c r="I33" s="82"/>
      <c r="J33" s="82"/>
      <c r="K33" s="83"/>
      <c r="L33" s="32"/>
      <c r="M33" s="32"/>
      <c r="N33" s="78" t="s">
        <v>19</v>
      </c>
      <c r="O33" s="79"/>
      <c r="P33" s="79"/>
      <c r="Q33" s="80"/>
      <c r="T33" s="78" t="s">
        <v>20</v>
      </c>
      <c r="U33" s="79"/>
      <c r="V33" s="79"/>
      <c r="W33" s="80"/>
      <c r="Z33" s="78" t="s">
        <v>21</v>
      </c>
      <c r="AA33" s="79"/>
      <c r="AB33" s="79"/>
      <c r="AC33" s="80"/>
      <c r="AF33" s="85" t="s">
        <v>29</v>
      </c>
      <c r="AG33" s="86"/>
      <c r="AH33" s="86"/>
      <c r="AI33" s="87"/>
      <c r="AJ33" s="32"/>
      <c r="AK33" s="32"/>
      <c r="AL33" s="88" t="s">
        <v>30</v>
      </c>
      <c r="AM33" s="89"/>
      <c r="AN33" s="89"/>
      <c r="AO33" s="90"/>
      <c r="AR33" s="78" t="s">
        <v>22</v>
      </c>
      <c r="AS33" s="79"/>
      <c r="AT33" s="79"/>
      <c r="AU33" s="80"/>
      <c r="AV33" s="32"/>
      <c r="AW33" s="32"/>
      <c r="AX33" s="78" t="s">
        <v>23</v>
      </c>
      <c r="AY33" s="79"/>
      <c r="AZ33" s="79"/>
      <c r="BA33" s="80"/>
      <c r="BB33" s="32"/>
      <c r="BC33" s="32"/>
      <c r="BD33" s="78" t="s">
        <v>24</v>
      </c>
      <c r="BE33" s="79"/>
      <c r="BF33" s="79"/>
      <c r="BG33" s="80"/>
      <c r="BH33" s="12"/>
      <c r="BI33" s="32"/>
      <c r="BJ33" s="78" t="s">
        <v>25</v>
      </c>
      <c r="BK33" s="79"/>
      <c r="BL33" s="79"/>
      <c r="BM33" s="80"/>
      <c r="BN33" s="32"/>
      <c r="BO33" s="32"/>
      <c r="BP33" s="94" t="s">
        <v>31</v>
      </c>
      <c r="BQ33" s="95"/>
      <c r="BR33" s="95"/>
      <c r="BS33" s="96"/>
      <c r="BT33" s="32"/>
      <c r="BU33" s="32"/>
      <c r="BV33" s="78" t="s">
        <v>26</v>
      </c>
      <c r="BW33" s="79"/>
      <c r="BX33" s="79"/>
      <c r="BY33" s="80"/>
      <c r="BZ33" s="32"/>
      <c r="CA33" s="32"/>
      <c r="CB33" s="78" t="s">
        <v>27</v>
      </c>
      <c r="CC33" s="79"/>
      <c r="CD33" s="79"/>
      <c r="CE33" s="80"/>
      <c r="CF33" s="32"/>
      <c r="CG33" s="32"/>
      <c r="CH33" s="85" t="s">
        <v>32</v>
      </c>
      <c r="CI33" s="86"/>
      <c r="CJ33" s="86"/>
      <c r="CK33" s="87"/>
      <c r="CL33" s="32"/>
      <c r="CM33" s="32"/>
      <c r="CN33" s="78" t="s">
        <v>28</v>
      </c>
      <c r="CO33" s="79"/>
      <c r="CP33" s="79"/>
      <c r="CQ33" s="80"/>
    </row>
    <row r="34" s="14" customFormat="1" ht="9.75" customHeight="1"/>
    <row r="35" spans="9:105" s="14" customFormat="1" ht="9.75" customHeight="1" thickBot="1">
      <c r="I35" s="16"/>
      <c r="J35" s="16"/>
      <c r="K35" s="16"/>
      <c r="L35" s="16"/>
      <c r="M35" s="16"/>
      <c r="N35" s="16"/>
      <c r="O35" s="16"/>
      <c r="P35" s="16"/>
      <c r="AG35" s="16"/>
      <c r="AH35" s="16"/>
      <c r="AI35" s="16"/>
      <c r="AJ35" s="16"/>
      <c r="AK35" s="16"/>
      <c r="AL35" s="16"/>
      <c r="AM35" s="16"/>
      <c r="AN35" s="16"/>
      <c r="CW35" s="37"/>
      <c r="CX35" s="34"/>
      <c r="CY35" s="34"/>
      <c r="CZ35" s="34"/>
      <c r="DA35" s="34"/>
    </row>
    <row r="36" spans="7:107" s="14" customFormat="1" ht="13.5" customHeight="1">
      <c r="G36" s="23"/>
      <c r="H36" s="27"/>
      <c r="I36" s="16"/>
      <c r="J36" s="49">
        <v>8</v>
      </c>
      <c r="K36" s="49"/>
      <c r="L36" s="49" t="s">
        <v>0</v>
      </c>
      <c r="M36" s="49"/>
      <c r="N36" s="49">
        <v>12</v>
      </c>
      <c r="O36" s="49"/>
      <c r="P36" s="27"/>
      <c r="Q36" s="27"/>
      <c r="R36" s="33"/>
      <c r="S36" s="16"/>
      <c r="AE36" s="23"/>
      <c r="AF36" s="27"/>
      <c r="AG36" s="16"/>
      <c r="AH36" s="49">
        <v>12</v>
      </c>
      <c r="AI36" s="49"/>
      <c r="AJ36" s="49" t="s">
        <v>0</v>
      </c>
      <c r="AK36" s="49"/>
      <c r="AL36" s="49">
        <v>26</v>
      </c>
      <c r="AM36" s="49"/>
      <c r="AN36" s="27"/>
      <c r="AO36" s="27"/>
      <c r="AP36" s="33"/>
      <c r="BC36" s="23"/>
      <c r="BD36" s="27"/>
      <c r="BE36" s="16"/>
      <c r="BF36" s="49">
        <v>4</v>
      </c>
      <c r="BG36" s="49"/>
      <c r="BH36" s="49" t="s">
        <v>87</v>
      </c>
      <c r="BI36" s="49"/>
      <c r="BJ36" s="49">
        <v>29</v>
      </c>
      <c r="BK36" s="49"/>
      <c r="BL36" s="27"/>
      <c r="BM36" s="27"/>
      <c r="BN36" s="33"/>
      <c r="BZ36" s="33"/>
      <c r="CA36" s="16"/>
      <c r="CB36" s="27"/>
      <c r="CC36" s="16"/>
      <c r="CD36" s="49">
        <v>10</v>
      </c>
      <c r="CE36" s="49"/>
      <c r="CF36" s="49" t="s">
        <v>0</v>
      </c>
      <c r="CG36" s="49"/>
      <c r="CH36" s="49">
        <v>8</v>
      </c>
      <c r="CI36" s="49"/>
      <c r="CJ36" s="27"/>
      <c r="CK36" s="27"/>
      <c r="CL36" s="18"/>
      <c r="CR36" s="68">
        <f>SUM(CU36:CV40)</f>
        <v>38</v>
      </c>
      <c r="CS36" s="75"/>
      <c r="CT36" s="21"/>
      <c r="CU36" s="51">
        <v>12</v>
      </c>
      <c r="CV36" s="51"/>
      <c r="CW36" s="51" t="s">
        <v>0</v>
      </c>
      <c r="CX36" s="49"/>
      <c r="CY36" s="49">
        <v>11</v>
      </c>
      <c r="CZ36" s="49"/>
      <c r="DA36" s="33"/>
      <c r="DB36" s="67">
        <f>SUM(CY36:CZ40)</f>
        <v>74</v>
      </c>
      <c r="DC36" s="67"/>
    </row>
    <row r="37" spans="7:107" s="14" customFormat="1" ht="13.5" customHeight="1">
      <c r="G37" s="23"/>
      <c r="H37" s="27"/>
      <c r="I37" s="16"/>
      <c r="J37" s="49">
        <v>6</v>
      </c>
      <c r="K37" s="49"/>
      <c r="L37" s="49" t="s">
        <v>0</v>
      </c>
      <c r="M37" s="49"/>
      <c r="N37" s="49">
        <v>8</v>
      </c>
      <c r="O37" s="49"/>
      <c r="P37" s="27"/>
      <c r="Q37" s="27"/>
      <c r="R37" s="33"/>
      <c r="AE37" s="23"/>
      <c r="AF37" s="27"/>
      <c r="AG37" s="16"/>
      <c r="AH37" s="49">
        <v>8</v>
      </c>
      <c r="AI37" s="49"/>
      <c r="AJ37" s="49" t="s">
        <v>0</v>
      </c>
      <c r="AK37" s="49"/>
      <c r="AL37" s="49">
        <v>12</v>
      </c>
      <c r="AM37" s="49"/>
      <c r="AN37" s="27"/>
      <c r="AO37" s="27"/>
      <c r="AP37" s="33"/>
      <c r="BC37" s="23"/>
      <c r="BD37" s="27"/>
      <c r="BE37" s="16"/>
      <c r="BF37" s="49">
        <v>4</v>
      </c>
      <c r="BG37" s="49"/>
      <c r="BH37" s="49" t="s">
        <v>87</v>
      </c>
      <c r="BI37" s="49"/>
      <c r="BJ37" s="49">
        <v>27</v>
      </c>
      <c r="BK37" s="49"/>
      <c r="BL37" s="27"/>
      <c r="BM37" s="27"/>
      <c r="BN37" s="33"/>
      <c r="BZ37" s="33"/>
      <c r="CA37" s="16"/>
      <c r="CB37" s="27"/>
      <c r="CC37" s="16"/>
      <c r="CD37" s="49">
        <v>17</v>
      </c>
      <c r="CE37" s="49"/>
      <c r="CF37" s="49" t="s">
        <v>0</v>
      </c>
      <c r="CG37" s="49"/>
      <c r="CH37" s="49">
        <v>8</v>
      </c>
      <c r="CI37" s="49"/>
      <c r="CJ37" s="27"/>
      <c r="CK37" s="27"/>
      <c r="CL37" s="18"/>
      <c r="CR37" s="68"/>
      <c r="CS37" s="75"/>
      <c r="CT37" s="23"/>
      <c r="CU37" s="49">
        <v>11</v>
      </c>
      <c r="CV37" s="49"/>
      <c r="CW37" s="49" t="s">
        <v>0</v>
      </c>
      <c r="CX37" s="49"/>
      <c r="CY37" s="49">
        <v>18</v>
      </c>
      <c r="CZ37" s="49"/>
      <c r="DA37" s="33"/>
      <c r="DB37" s="67"/>
      <c r="DC37" s="67"/>
    </row>
    <row r="38" spans="7:106" s="14" customFormat="1" ht="13.5" customHeight="1">
      <c r="G38" s="23"/>
      <c r="H38" s="27"/>
      <c r="I38" s="16"/>
      <c r="J38" s="49">
        <v>18</v>
      </c>
      <c r="K38" s="49"/>
      <c r="L38" s="49" t="s">
        <v>0</v>
      </c>
      <c r="M38" s="49"/>
      <c r="N38" s="49">
        <v>8</v>
      </c>
      <c r="O38" s="49"/>
      <c r="P38" s="27"/>
      <c r="Q38" s="27"/>
      <c r="R38" s="33"/>
      <c r="AE38" s="23"/>
      <c r="AF38" s="27"/>
      <c r="AG38" s="16"/>
      <c r="AH38" s="49">
        <v>9</v>
      </c>
      <c r="AI38" s="49"/>
      <c r="AJ38" s="49" t="s">
        <v>0</v>
      </c>
      <c r="AK38" s="49"/>
      <c r="AL38" s="49">
        <v>27</v>
      </c>
      <c r="AM38" s="49"/>
      <c r="AN38" s="27"/>
      <c r="AO38" s="27"/>
      <c r="AP38" s="33"/>
      <c r="BC38" s="23"/>
      <c r="BD38" s="27"/>
      <c r="BE38" s="16"/>
      <c r="BF38" s="49">
        <v>8</v>
      </c>
      <c r="BG38" s="49"/>
      <c r="BH38" s="49" t="s">
        <v>0</v>
      </c>
      <c r="BI38" s="49"/>
      <c r="BJ38" s="49">
        <v>20</v>
      </c>
      <c r="BK38" s="49"/>
      <c r="BL38" s="27"/>
      <c r="BM38" s="27"/>
      <c r="BN38" s="33"/>
      <c r="BZ38" s="33"/>
      <c r="CA38" s="16"/>
      <c r="CB38" s="27"/>
      <c r="CC38" s="16"/>
      <c r="CD38" s="49">
        <v>30</v>
      </c>
      <c r="CE38" s="49"/>
      <c r="CF38" s="49" t="s">
        <v>0</v>
      </c>
      <c r="CG38" s="49"/>
      <c r="CH38" s="49">
        <v>6</v>
      </c>
      <c r="CI38" s="49"/>
      <c r="CJ38" s="27"/>
      <c r="CK38" s="27"/>
      <c r="CL38" s="18"/>
      <c r="CS38" s="16"/>
      <c r="CT38" s="23"/>
      <c r="CU38" s="49">
        <v>4</v>
      </c>
      <c r="CV38" s="49"/>
      <c r="CW38" s="49" t="s">
        <v>0</v>
      </c>
      <c r="CX38" s="49"/>
      <c r="CY38" s="49">
        <v>24</v>
      </c>
      <c r="CZ38" s="49"/>
      <c r="DA38" s="33"/>
      <c r="DB38" s="16"/>
    </row>
    <row r="39" spans="4:106" s="14" customFormat="1" ht="13.5" customHeight="1">
      <c r="D39" s="55">
        <f>SUM(J36:K40)</f>
        <v>39</v>
      </c>
      <c r="E39" s="55"/>
      <c r="F39" s="56"/>
      <c r="G39" s="23"/>
      <c r="H39" s="27"/>
      <c r="I39" s="16"/>
      <c r="J39" s="49">
        <v>7</v>
      </c>
      <c r="K39" s="49"/>
      <c r="L39" s="49" t="s">
        <v>0</v>
      </c>
      <c r="M39" s="49"/>
      <c r="N39" s="49">
        <v>12</v>
      </c>
      <c r="O39" s="49"/>
      <c r="P39" s="27"/>
      <c r="Q39" s="27"/>
      <c r="R39" s="33"/>
      <c r="S39" s="48">
        <f>SUM(N36:O40)</f>
        <v>40</v>
      </c>
      <c r="T39" s="57"/>
      <c r="U39" s="57"/>
      <c r="AB39" s="55">
        <f>SUM(AH36:AI40)</f>
        <v>35</v>
      </c>
      <c r="AC39" s="55"/>
      <c r="AD39" s="56"/>
      <c r="AE39" s="23"/>
      <c r="AF39" s="27"/>
      <c r="AG39" s="16"/>
      <c r="AH39" s="49">
        <v>6</v>
      </c>
      <c r="AI39" s="49"/>
      <c r="AJ39" s="49" t="s">
        <v>0</v>
      </c>
      <c r="AK39" s="49"/>
      <c r="AL39" s="49">
        <v>21</v>
      </c>
      <c r="AM39" s="49"/>
      <c r="AN39" s="27"/>
      <c r="AO39" s="27"/>
      <c r="AP39" s="33"/>
      <c r="AQ39" s="48">
        <f>SUM(AL36:AM40)</f>
        <v>86</v>
      </c>
      <c r="AR39" s="57"/>
      <c r="AS39" s="57"/>
      <c r="AZ39" s="55">
        <f>SUM(BF36:BG40)</f>
        <v>26</v>
      </c>
      <c r="BA39" s="55"/>
      <c r="BB39" s="56"/>
      <c r="BC39" s="23"/>
      <c r="BD39" s="27"/>
      <c r="BE39" s="16"/>
      <c r="BF39" s="49">
        <v>10</v>
      </c>
      <c r="BG39" s="49"/>
      <c r="BH39" s="49" t="s">
        <v>87</v>
      </c>
      <c r="BI39" s="49"/>
      <c r="BJ39" s="49">
        <v>18</v>
      </c>
      <c r="BK39" s="49"/>
      <c r="BL39" s="27"/>
      <c r="BM39" s="27"/>
      <c r="BN39" s="33"/>
      <c r="BO39" s="48">
        <f>SUM(BJ36:BK40)</f>
        <v>94</v>
      </c>
      <c r="BP39" s="57"/>
      <c r="BQ39" s="57"/>
      <c r="BX39" s="58">
        <f>SUM(CD36:CE40)</f>
        <v>70</v>
      </c>
      <c r="BY39" s="58"/>
      <c r="BZ39" s="59"/>
      <c r="CA39" s="16"/>
      <c r="CB39" s="27"/>
      <c r="CC39" s="16"/>
      <c r="CD39" s="49">
        <v>13</v>
      </c>
      <c r="CE39" s="49"/>
      <c r="CF39" s="49" t="s">
        <v>0</v>
      </c>
      <c r="CG39" s="49"/>
      <c r="CH39" s="49">
        <v>16</v>
      </c>
      <c r="CI39" s="49"/>
      <c r="CJ39" s="27"/>
      <c r="CK39" s="27"/>
      <c r="CL39" s="18"/>
      <c r="CM39" s="84">
        <f>SUM(CH36:CI40)</f>
        <v>38</v>
      </c>
      <c r="CN39" s="57"/>
      <c r="CO39" s="57"/>
      <c r="CS39" s="16"/>
      <c r="CT39" s="23"/>
      <c r="CU39" s="49">
        <v>11</v>
      </c>
      <c r="CV39" s="49"/>
      <c r="CW39" s="49" t="s">
        <v>0</v>
      </c>
      <c r="CX39" s="49"/>
      <c r="CY39" s="49">
        <v>21</v>
      </c>
      <c r="CZ39" s="49"/>
      <c r="DA39" s="33"/>
      <c r="DB39" s="16"/>
    </row>
    <row r="40" spans="4:106" s="14" customFormat="1" ht="13.5" customHeight="1" thickBot="1">
      <c r="D40" s="55"/>
      <c r="E40" s="55"/>
      <c r="F40" s="56"/>
      <c r="G40" s="20"/>
      <c r="H40" s="28"/>
      <c r="I40" s="25"/>
      <c r="J40" s="50"/>
      <c r="K40" s="50"/>
      <c r="L40" s="50" t="s">
        <v>0</v>
      </c>
      <c r="M40" s="49"/>
      <c r="N40" s="49"/>
      <c r="O40" s="49"/>
      <c r="P40" s="27"/>
      <c r="Q40" s="27"/>
      <c r="R40" s="33"/>
      <c r="S40" s="48"/>
      <c r="T40" s="57"/>
      <c r="U40" s="57"/>
      <c r="V40" s="16"/>
      <c r="W40" s="16"/>
      <c r="X40" s="16"/>
      <c r="Y40" s="16"/>
      <c r="Z40" s="16"/>
      <c r="AA40" s="16"/>
      <c r="AB40" s="55"/>
      <c r="AC40" s="55"/>
      <c r="AD40" s="56"/>
      <c r="AE40" s="20"/>
      <c r="AF40" s="28"/>
      <c r="AG40" s="25"/>
      <c r="AH40" s="50"/>
      <c r="AI40" s="50"/>
      <c r="AJ40" s="50" t="s">
        <v>0</v>
      </c>
      <c r="AK40" s="49"/>
      <c r="AL40" s="49"/>
      <c r="AM40" s="49"/>
      <c r="AN40" s="27"/>
      <c r="AO40" s="27"/>
      <c r="AP40" s="33"/>
      <c r="AQ40" s="48"/>
      <c r="AR40" s="57"/>
      <c r="AS40" s="57"/>
      <c r="AZ40" s="55"/>
      <c r="BA40" s="55"/>
      <c r="BB40" s="56"/>
      <c r="BC40" s="20"/>
      <c r="BD40" s="28"/>
      <c r="BE40" s="25"/>
      <c r="BF40" s="50"/>
      <c r="BG40" s="50"/>
      <c r="BH40" s="50" t="s">
        <v>87</v>
      </c>
      <c r="BI40" s="49"/>
      <c r="BJ40" s="49"/>
      <c r="BK40" s="49"/>
      <c r="BL40" s="27"/>
      <c r="BM40" s="27"/>
      <c r="BN40" s="33"/>
      <c r="BO40" s="48"/>
      <c r="BP40" s="57"/>
      <c r="BQ40" s="57"/>
      <c r="BR40" s="16"/>
      <c r="BS40" s="16"/>
      <c r="BT40" s="16"/>
      <c r="BU40" s="16"/>
      <c r="BV40" s="16"/>
      <c r="BW40" s="16"/>
      <c r="BX40" s="58"/>
      <c r="BY40" s="58"/>
      <c r="BZ40" s="59"/>
      <c r="CA40" s="25"/>
      <c r="CB40" s="27"/>
      <c r="CC40" s="16"/>
      <c r="CD40" s="49"/>
      <c r="CE40" s="49"/>
      <c r="CF40" s="49" t="s">
        <v>87</v>
      </c>
      <c r="CG40" s="50"/>
      <c r="CH40" s="50"/>
      <c r="CI40" s="50"/>
      <c r="CJ40" s="28"/>
      <c r="CK40" s="28"/>
      <c r="CL40" s="19"/>
      <c r="CM40" s="84"/>
      <c r="CN40" s="57"/>
      <c r="CO40" s="57"/>
      <c r="CT40" s="23"/>
      <c r="CU40" s="49"/>
      <c r="CV40" s="49"/>
      <c r="CW40" s="49" t="s">
        <v>0</v>
      </c>
      <c r="CX40" s="49"/>
      <c r="CY40" s="49"/>
      <c r="CZ40" s="49"/>
      <c r="DA40" s="33"/>
      <c r="DB40" s="16"/>
    </row>
    <row r="41" spans="10:107" s="14" customFormat="1" ht="13.5" customHeight="1">
      <c r="J41" s="51" t="s">
        <v>33</v>
      </c>
      <c r="K41" s="51"/>
      <c r="L41" s="52"/>
      <c r="M41" s="40"/>
      <c r="N41" s="40"/>
      <c r="O41" s="40"/>
      <c r="P41" s="40"/>
      <c r="Q41" s="40"/>
      <c r="R41" s="40"/>
      <c r="S41" s="16"/>
      <c r="U41" s="27"/>
      <c r="V41" s="49">
        <v>9</v>
      </c>
      <c r="W41" s="49"/>
      <c r="X41" s="49" t="s">
        <v>0</v>
      </c>
      <c r="Y41" s="49"/>
      <c r="Z41" s="49">
        <v>27</v>
      </c>
      <c r="AA41" s="49"/>
      <c r="AC41" s="27"/>
      <c r="AG41" s="16"/>
      <c r="AH41" s="51" t="s">
        <v>34</v>
      </c>
      <c r="AI41" s="51"/>
      <c r="AJ41" s="52"/>
      <c r="AK41" s="40"/>
      <c r="AL41" s="40"/>
      <c r="AM41" s="40"/>
      <c r="AN41" s="40"/>
      <c r="AO41" s="40"/>
      <c r="AP41" s="40"/>
      <c r="AQ41" s="16"/>
      <c r="AR41" s="16"/>
      <c r="AS41" s="16"/>
      <c r="BF41" s="51" t="s">
        <v>35</v>
      </c>
      <c r="BG41" s="51"/>
      <c r="BH41" s="52"/>
      <c r="BI41" s="40"/>
      <c r="BJ41" s="40"/>
      <c r="BK41" s="40"/>
      <c r="BL41" s="40"/>
      <c r="BM41" s="40"/>
      <c r="BN41" s="40"/>
      <c r="BO41" s="16"/>
      <c r="BQ41" s="27"/>
      <c r="BR41" s="49">
        <v>27</v>
      </c>
      <c r="BS41" s="49"/>
      <c r="BT41" s="49" t="s">
        <v>0</v>
      </c>
      <c r="BU41" s="49"/>
      <c r="BV41" s="49">
        <v>2</v>
      </c>
      <c r="BW41" s="49"/>
      <c r="BY41" s="27"/>
      <c r="CB41" s="40"/>
      <c r="CC41" s="40"/>
      <c r="CD41" s="53" t="s">
        <v>36</v>
      </c>
      <c r="CE41" s="53"/>
      <c r="CF41" s="54"/>
      <c r="CG41" s="16"/>
      <c r="CJ41" s="16"/>
      <c r="CK41" s="16"/>
      <c r="CL41" s="16"/>
      <c r="CM41" s="16"/>
      <c r="CN41" s="16"/>
      <c r="CO41" s="16"/>
      <c r="CR41" s="106" t="s">
        <v>129</v>
      </c>
      <c r="CS41" s="106"/>
      <c r="CT41" s="106"/>
      <c r="CU41" s="106"/>
      <c r="CZ41" s="114" t="s">
        <v>39</v>
      </c>
      <c r="DA41" s="114"/>
      <c r="DB41" s="114"/>
      <c r="DC41" s="114"/>
    </row>
    <row r="42" spans="12:107" s="14" customFormat="1" ht="13.5" customHeight="1" thickBot="1">
      <c r="L42" s="33"/>
      <c r="M42" s="16"/>
      <c r="N42" s="16"/>
      <c r="O42" s="16"/>
      <c r="P42" s="16"/>
      <c r="Q42" s="16"/>
      <c r="R42" s="16"/>
      <c r="S42" s="16"/>
      <c r="T42" s="27"/>
      <c r="U42" s="27"/>
      <c r="V42" s="49">
        <v>8</v>
      </c>
      <c r="W42" s="49"/>
      <c r="X42" s="49" t="s">
        <v>0</v>
      </c>
      <c r="Y42" s="49"/>
      <c r="Z42" s="49">
        <v>24</v>
      </c>
      <c r="AA42" s="49"/>
      <c r="AB42" s="27"/>
      <c r="AC42" s="27"/>
      <c r="AG42" s="16"/>
      <c r="AH42" s="16"/>
      <c r="AI42" s="16"/>
      <c r="AJ42" s="33"/>
      <c r="AK42" s="16"/>
      <c r="AN42" s="16"/>
      <c r="AO42" s="16"/>
      <c r="AP42" s="16"/>
      <c r="AQ42" s="16"/>
      <c r="AR42" s="16"/>
      <c r="AS42" s="16"/>
      <c r="BH42" s="33"/>
      <c r="BI42" s="16"/>
      <c r="BJ42" s="16"/>
      <c r="BK42" s="16"/>
      <c r="BL42" s="16"/>
      <c r="BM42" s="16"/>
      <c r="BN42" s="16"/>
      <c r="BO42" s="16"/>
      <c r="BP42" s="27"/>
      <c r="BQ42" s="27"/>
      <c r="BR42" s="49">
        <v>26</v>
      </c>
      <c r="BS42" s="49"/>
      <c r="BT42" s="49" t="s">
        <v>0</v>
      </c>
      <c r="BU42" s="49"/>
      <c r="BV42" s="49">
        <v>3</v>
      </c>
      <c r="BW42" s="49"/>
      <c r="BX42" s="27"/>
      <c r="BY42" s="27"/>
      <c r="CC42" s="16"/>
      <c r="CD42" s="16"/>
      <c r="CE42" s="16"/>
      <c r="CF42" s="33"/>
      <c r="CG42" s="16"/>
      <c r="CJ42" s="16"/>
      <c r="CK42" s="16"/>
      <c r="CL42" s="16"/>
      <c r="CM42" s="16"/>
      <c r="CN42" s="16"/>
      <c r="CO42" s="16"/>
      <c r="CR42" s="105"/>
      <c r="CS42" s="105"/>
      <c r="CT42" s="105"/>
      <c r="CU42" s="105"/>
      <c r="CV42" s="34"/>
      <c r="CW42" s="35"/>
      <c r="CX42" s="25"/>
      <c r="CY42" s="25"/>
      <c r="CZ42" s="114"/>
      <c r="DA42" s="114"/>
      <c r="DB42" s="114"/>
      <c r="DC42" s="114"/>
    </row>
    <row r="43" spans="12:112" s="14" customFormat="1" ht="13.5" customHeight="1">
      <c r="L43" s="33"/>
      <c r="M43" s="16"/>
      <c r="N43" s="16"/>
      <c r="O43" s="16"/>
      <c r="P43" s="16"/>
      <c r="Q43" s="16"/>
      <c r="R43" s="16"/>
      <c r="S43" s="16"/>
      <c r="T43" s="27"/>
      <c r="U43" s="27"/>
      <c r="V43" s="49">
        <v>4</v>
      </c>
      <c r="W43" s="49"/>
      <c r="X43" s="49" t="s">
        <v>0</v>
      </c>
      <c r="Y43" s="49"/>
      <c r="Z43" s="49">
        <v>33</v>
      </c>
      <c r="AA43" s="49"/>
      <c r="AB43" s="27"/>
      <c r="AC43" s="27"/>
      <c r="AG43" s="16"/>
      <c r="AH43" s="16"/>
      <c r="AI43" s="16"/>
      <c r="AJ43" s="33"/>
      <c r="AK43" s="16"/>
      <c r="AN43" s="16"/>
      <c r="AO43" s="16"/>
      <c r="AP43" s="16"/>
      <c r="AQ43" s="16"/>
      <c r="AR43" s="16"/>
      <c r="AS43" s="16"/>
      <c r="BH43" s="33"/>
      <c r="BI43" s="16"/>
      <c r="BJ43" s="16"/>
      <c r="BK43" s="16"/>
      <c r="BL43" s="16"/>
      <c r="BM43" s="16"/>
      <c r="BN43" s="16"/>
      <c r="BO43" s="16"/>
      <c r="BP43" s="27"/>
      <c r="BQ43" s="27"/>
      <c r="BR43" s="49">
        <v>18</v>
      </c>
      <c r="BS43" s="49"/>
      <c r="BT43" s="49" t="s">
        <v>0</v>
      </c>
      <c r="BU43" s="49"/>
      <c r="BV43" s="49">
        <v>4</v>
      </c>
      <c r="BW43" s="49"/>
      <c r="BX43" s="27"/>
      <c r="BY43" s="27"/>
      <c r="CC43" s="16"/>
      <c r="CD43" s="16"/>
      <c r="CE43" s="16"/>
      <c r="CF43" s="33"/>
      <c r="CG43" s="16"/>
      <c r="CJ43" s="16"/>
      <c r="CK43" s="16"/>
      <c r="CL43" s="16"/>
      <c r="CM43" s="16"/>
      <c r="CN43" s="16"/>
      <c r="CO43" s="16"/>
      <c r="CR43" s="65">
        <f>SUM(CU43:CV47)</f>
        <v>37</v>
      </c>
      <c r="CS43" s="66"/>
      <c r="CT43" s="45"/>
      <c r="CU43" s="53">
        <v>7</v>
      </c>
      <c r="CV43" s="53"/>
      <c r="CW43" s="49" t="s">
        <v>87</v>
      </c>
      <c r="CX43" s="49"/>
      <c r="CY43" s="51">
        <v>5</v>
      </c>
      <c r="CZ43" s="51"/>
      <c r="DA43" s="22"/>
      <c r="DB43" s="69">
        <f>SUM(CY43:CZ47)</f>
        <v>31</v>
      </c>
      <c r="DC43" s="67"/>
      <c r="DD43" s="16"/>
      <c r="DE43" s="16"/>
      <c r="DF43" s="16"/>
      <c r="DG43" s="16"/>
      <c r="DH43" s="16"/>
    </row>
    <row r="44" spans="10:112" s="14" customFormat="1" ht="13.5" customHeight="1">
      <c r="J44" s="58">
        <f>SUM(V41:W45)</f>
        <v>29</v>
      </c>
      <c r="K44" s="58"/>
      <c r="L44" s="59"/>
      <c r="M44" s="16"/>
      <c r="N44" s="16"/>
      <c r="O44" s="16"/>
      <c r="P44" s="16"/>
      <c r="Q44" s="16"/>
      <c r="R44" s="16"/>
      <c r="S44" s="16"/>
      <c r="T44" s="27"/>
      <c r="U44" s="27"/>
      <c r="V44" s="49">
        <v>8</v>
      </c>
      <c r="W44" s="49"/>
      <c r="X44" s="49" t="s">
        <v>0</v>
      </c>
      <c r="Y44" s="49"/>
      <c r="Z44" s="49">
        <v>12</v>
      </c>
      <c r="AA44" s="49"/>
      <c r="AB44" s="27"/>
      <c r="AC44" s="27"/>
      <c r="AG44" s="16"/>
      <c r="AH44" s="16"/>
      <c r="AI44" s="16"/>
      <c r="AJ44" s="33"/>
      <c r="AK44" s="48">
        <f>SUM(Z41:AA45)</f>
        <v>96</v>
      </c>
      <c r="AL44" s="48"/>
      <c r="AM44" s="48"/>
      <c r="AN44" s="16"/>
      <c r="AO44" s="16"/>
      <c r="AP44" s="16"/>
      <c r="AQ44" s="16"/>
      <c r="AR44" s="16"/>
      <c r="AS44" s="16"/>
      <c r="BF44" s="58">
        <f>SUM(BR41:BS45)</f>
        <v>94</v>
      </c>
      <c r="BG44" s="58"/>
      <c r="BH44" s="59"/>
      <c r="BI44" s="16"/>
      <c r="BJ44" s="16"/>
      <c r="BK44" s="16"/>
      <c r="BL44" s="16"/>
      <c r="BM44" s="16"/>
      <c r="BN44" s="16"/>
      <c r="BO44" s="16"/>
      <c r="BP44" s="27"/>
      <c r="BQ44" s="27"/>
      <c r="BR44" s="49">
        <v>23</v>
      </c>
      <c r="BS44" s="49"/>
      <c r="BT44" s="49" t="s">
        <v>0</v>
      </c>
      <c r="BU44" s="49"/>
      <c r="BV44" s="49">
        <v>10</v>
      </c>
      <c r="BW44" s="49"/>
      <c r="BX44" s="27"/>
      <c r="BY44" s="27"/>
      <c r="CC44" s="16"/>
      <c r="CD44" s="16"/>
      <c r="CE44" s="16"/>
      <c r="CF44" s="33"/>
      <c r="CG44" s="48">
        <f>SUM(BV41:BW45)</f>
        <v>19</v>
      </c>
      <c r="CH44" s="48"/>
      <c r="CI44" s="48"/>
      <c r="CJ44" s="16"/>
      <c r="CK44" s="16"/>
      <c r="CL44" s="16"/>
      <c r="CM44" s="16"/>
      <c r="CN44" s="16"/>
      <c r="CO44" s="16"/>
      <c r="CR44" s="65"/>
      <c r="CS44" s="66"/>
      <c r="CT44" s="16"/>
      <c r="CU44" s="49">
        <v>6</v>
      </c>
      <c r="CV44" s="49"/>
      <c r="CW44" s="49" t="s">
        <v>87</v>
      </c>
      <c r="CX44" s="49"/>
      <c r="CY44" s="49">
        <v>10</v>
      </c>
      <c r="CZ44" s="49"/>
      <c r="DA44" s="16"/>
      <c r="DB44" s="69"/>
      <c r="DC44" s="67"/>
      <c r="DD44" s="16"/>
      <c r="DE44" s="16"/>
      <c r="DF44" s="16"/>
      <c r="DG44" s="16"/>
      <c r="DH44" s="16"/>
    </row>
    <row r="45" spans="10:106" s="14" customFormat="1" ht="13.5" customHeight="1" thickBot="1">
      <c r="J45" s="58"/>
      <c r="K45" s="58"/>
      <c r="L45" s="59"/>
      <c r="M45" s="25"/>
      <c r="N45" s="25"/>
      <c r="O45" s="25"/>
      <c r="P45" s="25"/>
      <c r="Q45" s="25"/>
      <c r="R45" s="25"/>
      <c r="S45" s="25"/>
      <c r="T45" s="28"/>
      <c r="U45" s="28"/>
      <c r="V45" s="50"/>
      <c r="W45" s="50"/>
      <c r="X45" s="50" t="s">
        <v>0</v>
      </c>
      <c r="Y45" s="49"/>
      <c r="Z45" s="49"/>
      <c r="AA45" s="49"/>
      <c r="AB45" s="27"/>
      <c r="AC45" s="27"/>
      <c r="AD45" s="16"/>
      <c r="AE45" s="16"/>
      <c r="AF45" s="16"/>
      <c r="AG45" s="16"/>
      <c r="AH45" s="16"/>
      <c r="AI45" s="16"/>
      <c r="AJ45" s="33"/>
      <c r="AK45" s="48"/>
      <c r="AL45" s="48"/>
      <c r="AM45" s="48"/>
      <c r="BF45" s="58"/>
      <c r="BG45" s="58"/>
      <c r="BH45" s="59"/>
      <c r="BI45" s="16"/>
      <c r="BJ45" s="16"/>
      <c r="BK45" s="16"/>
      <c r="BL45" s="16"/>
      <c r="BM45" s="16"/>
      <c r="BN45" s="16"/>
      <c r="BO45" s="16"/>
      <c r="BP45" s="27"/>
      <c r="BQ45" s="27"/>
      <c r="BR45" s="49"/>
      <c r="BS45" s="49"/>
      <c r="BT45" s="49" t="s">
        <v>0</v>
      </c>
      <c r="BU45" s="50"/>
      <c r="BV45" s="50"/>
      <c r="BW45" s="50"/>
      <c r="BX45" s="28"/>
      <c r="BY45" s="28"/>
      <c r="BZ45" s="25"/>
      <c r="CA45" s="25"/>
      <c r="CB45" s="25"/>
      <c r="CC45" s="25"/>
      <c r="CD45" s="25"/>
      <c r="CE45" s="25"/>
      <c r="CF45" s="37"/>
      <c r="CG45" s="48"/>
      <c r="CH45" s="48"/>
      <c r="CI45" s="48"/>
      <c r="CS45" s="33"/>
      <c r="CT45" s="16"/>
      <c r="CU45" s="49">
        <v>14</v>
      </c>
      <c r="CV45" s="49"/>
      <c r="CW45" s="49" t="s">
        <v>87</v>
      </c>
      <c r="CX45" s="49"/>
      <c r="CY45" s="49">
        <v>6</v>
      </c>
      <c r="CZ45" s="49"/>
      <c r="DB45" s="23"/>
    </row>
    <row r="46" spans="24:106" s="14" customFormat="1" ht="13.5" customHeight="1">
      <c r="X46" s="36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1"/>
      <c r="BU46" s="22"/>
      <c r="CS46" s="33"/>
      <c r="CT46" s="16"/>
      <c r="CU46" s="49">
        <v>10</v>
      </c>
      <c r="CV46" s="49"/>
      <c r="CW46" s="49" t="s">
        <v>87</v>
      </c>
      <c r="CX46" s="49"/>
      <c r="CY46" s="49">
        <v>10</v>
      </c>
      <c r="CZ46" s="49"/>
      <c r="DB46" s="23"/>
    </row>
    <row r="47" spans="24:106" s="14" customFormat="1" ht="13.5" customHeight="1">
      <c r="X47" s="37"/>
      <c r="Y47" s="16"/>
      <c r="BT47" s="37"/>
      <c r="BU47" s="16"/>
      <c r="CS47" s="33"/>
      <c r="CT47" s="16"/>
      <c r="CU47" s="49"/>
      <c r="CV47" s="49"/>
      <c r="CW47" s="49" t="s">
        <v>87</v>
      </c>
      <c r="CX47" s="49"/>
      <c r="CY47" s="49"/>
      <c r="CZ47" s="49"/>
      <c r="DB47" s="23"/>
    </row>
    <row r="48" spans="19:107" s="14" customFormat="1" ht="13.5" customHeight="1">
      <c r="S48" s="77" t="s">
        <v>128</v>
      </c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1"/>
      <c r="BO48" s="97" t="s">
        <v>88</v>
      </c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9"/>
      <c r="CR48" s="114" t="s">
        <v>48</v>
      </c>
      <c r="CS48" s="114"/>
      <c r="CT48" s="114"/>
      <c r="CU48" s="114"/>
      <c r="CZ48" s="106" t="s">
        <v>89</v>
      </c>
      <c r="DA48" s="106"/>
      <c r="DB48" s="106"/>
      <c r="DC48" s="106"/>
    </row>
    <row r="49" spans="19:107" s="14" customFormat="1" ht="13.5" customHeight="1">
      <c r="S49" s="10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104"/>
      <c r="BO49" s="100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2"/>
      <c r="CR49" s="114"/>
      <c r="CS49" s="114"/>
      <c r="CT49" s="114"/>
      <c r="CU49" s="114"/>
      <c r="CZ49" s="114"/>
      <c r="DA49" s="114"/>
      <c r="DB49" s="114"/>
      <c r="DC49" s="114"/>
    </row>
    <row r="50" s="14" customFormat="1" ht="29.25" customHeight="1"/>
    <row r="51" s="14" customFormat="1" ht="29.25" customHeight="1"/>
    <row r="52" s="14" customFormat="1" ht="9.75" customHeight="1"/>
    <row r="53" s="14" customFormat="1" ht="9.75" customHeight="1"/>
    <row r="54" s="14" customFormat="1" ht="9.75" customHeight="1"/>
    <row r="55" s="14" customFormat="1" ht="9.75" customHeight="1"/>
    <row r="56" spans="52:64" s="14" customFormat="1" ht="9.75" customHeight="1">
      <c r="AZ56" s="16"/>
      <c r="BE56" s="16"/>
      <c r="BF56" s="16"/>
      <c r="BG56" s="16"/>
      <c r="BH56" s="16"/>
      <c r="BI56" s="16"/>
      <c r="BJ56" s="16"/>
      <c r="BK56" s="16"/>
      <c r="BL56" s="16"/>
    </row>
    <row r="57" spans="52:64" s="14" customFormat="1" ht="9.75" customHeight="1">
      <c r="AZ57" s="16"/>
      <c r="BE57" s="16"/>
      <c r="BF57" s="16"/>
      <c r="BG57" s="16"/>
      <c r="BH57" s="16"/>
      <c r="BI57" s="16"/>
      <c r="BJ57" s="16"/>
      <c r="BK57" s="16"/>
      <c r="BL57" s="16"/>
    </row>
    <row r="58" spans="52:64" s="14" customFormat="1" ht="9.75" customHeight="1">
      <c r="AZ58" s="16"/>
      <c r="BE58" s="16"/>
      <c r="BF58" s="16"/>
      <c r="BG58" s="16"/>
      <c r="BH58" s="16"/>
      <c r="BI58" s="16"/>
      <c r="BJ58" s="16"/>
      <c r="BK58" s="16"/>
      <c r="BL58" s="16"/>
    </row>
    <row r="59" s="14" customFormat="1" ht="9.75" customHeight="1"/>
    <row r="60" s="14" customFormat="1" ht="9.75" customHeight="1"/>
    <row r="61" s="14" customFormat="1" ht="9.75" customHeight="1"/>
  </sheetData>
  <sheetProtection/>
  <mergeCells count="501">
    <mergeCell ref="CZ48:DC48"/>
    <mergeCell ref="CR48:CU48"/>
    <mergeCell ref="CY47:CZ47"/>
    <mergeCell ref="CW47:CX47"/>
    <mergeCell ref="CU47:CV47"/>
    <mergeCell ref="CR49:CU49"/>
    <mergeCell ref="CZ49:DC49"/>
    <mergeCell ref="CW45:CX45"/>
    <mergeCell ref="CU45:CV45"/>
    <mergeCell ref="CY46:CZ46"/>
    <mergeCell ref="CW46:CX46"/>
    <mergeCell ref="CU46:CV46"/>
    <mergeCell ref="CY45:CZ45"/>
    <mergeCell ref="CR15:CU15"/>
    <mergeCell ref="CZ15:DC15"/>
    <mergeCell ref="CR24:CU24"/>
    <mergeCell ref="CZ24:DC24"/>
    <mergeCell ref="CY44:CZ44"/>
    <mergeCell ref="CW44:CX44"/>
    <mergeCell ref="CU43:CV43"/>
    <mergeCell ref="CR43:CS44"/>
    <mergeCell ref="CR42:CU42"/>
    <mergeCell ref="CZ42:DC42"/>
    <mergeCell ref="CR14:CU14"/>
    <mergeCell ref="CZ14:DC14"/>
    <mergeCell ref="S48:AD49"/>
    <mergeCell ref="BO48:BZ49"/>
    <mergeCell ref="CY40:CZ40"/>
    <mergeCell ref="CZ41:DC41"/>
    <mergeCell ref="CW43:CX43"/>
    <mergeCell ref="CY43:CZ43"/>
    <mergeCell ref="DB43:DC44"/>
    <mergeCell ref="CU44:CV44"/>
    <mergeCell ref="I6:N6"/>
    <mergeCell ref="I7:N7"/>
    <mergeCell ref="O4:X4"/>
    <mergeCell ref="O5:X5"/>
    <mergeCell ref="O6:X6"/>
    <mergeCell ref="O7:X7"/>
    <mergeCell ref="I4:N4"/>
    <mergeCell ref="I5:N5"/>
    <mergeCell ref="B2:BS2"/>
    <mergeCell ref="B1:AP1"/>
    <mergeCell ref="AP5:BC7"/>
    <mergeCell ref="CC5:CJ7"/>
    <mergeCell ref="D4:H7"/>
    <mergeCell ref="CW40:CX40"/>
    <mergeCell ref="AT13:AU13"/>
    <mergeCell ref="AV13:AW13"/>
    <mergeCell ref="AX13:AY13"/>
    <mergeCell ref="AT14:AU14"/>
    <mergeCell ref="CR41:CU41"/>
    <mergeCell ref="CW37:CX37"/>
    <mergeCell ref="CY37:CZ37"/>
    <mergeCell ref="CU38:CV38"/>
    <mergeCell ref="CW38:CX38"/>
    <mergeCell ref="CY38:CZ38"/>
    <mergeCell ref="CU39:CV39"/>
    <mergeCell ref="CW39:CX39"/>
    <mergeCell ref="CY39:CZ39"/>
    <mergeCell ref="CU40:CV40"/>
    <mergeCell ref="DB9:DC10"/>
    <mergeCell ref="DB18:DC19"/>
    <mergeCell ref="CR36:CS37"/>
    <mergeCell ref="CU36:CV36"/>
    <mergeCell ref="CW36:CX36"/>
    <mergeCell ref="CY36:CZ36"/>
    <mergeCell ref="DB36:DC37"/>
    <mergeCell ref="CU37:CV37"/>
    <mergeCell ref="CR23:CU23"/>
    <mergeCell ref="CZ23:DC23"/>
    <mergeCell ref="AV14:AW14"/>
    <mergeCell ref="CU21:CV21"/>
    <mergeCell ref="BU13:BW14"/>
    <mergeCell ref="CH14:CN15"/>
    <mergeCell ref="BR18:BS18"/>
    <mergeCell ref="BV18:BW18"/>
    <mergeCell ref="AX14:AY14"/>
    <mergeCell ref="AX17:AY17"/>
    <mergeCell ref="BQ17:BT17"/>
    <mergeCell ref="CU18:CV18"/>
    <mergeCell ref="AT15:AU15"/>
    <mergeCell ref="AV15:AW15"/>
    <mergeCell ref="AX15:AY15"/>
    <mergeCell ref="AT16:AU16"/>
    <mergeCell ref="AV16:AW16"/>
    <mergeCell ref="AX16:AY16"/>
    <mergeCell ref="Z18:AA18"/>
    <mergeCell ref="BT18:BU18"/>
    <mergeCell ref="CD38:CE38"/>
    <mergeCell ref="BT21:BU21"/>
    <mergeCell ref="BR21:BS21"/>
    <mergeCell ref="BV21:BW21"/>
    <mergeCell ref="BE22:BH22"/>
    <mergeCell ref="BQ22:BR22"/>
    <mergeCell ref="BJ33:BM33"/>
    <mergeCell ref="BP33:BS33"/>
    <mergeCell ref="BV33:BY33"/>
    <mergeCell ref="CB33:CE33"/>
    <mergeCell ref="V13:X14"/>
    <mergeCell ref="BY14:CE15"/>
    <mergeCell ref="V21:W21"/>
    <mergeCell ref="X21:Y21"/>
    <mergeCell ref="Z21:AA21"/>
    <mergeCell ref="AH23:AI23"/>
    <mergeCell ref="CD12:CE12"/>
    <mergeCell ref="V19:W19"/>
    <mergeCell ref="X19:Y19"/>
    <mergeCell ref="Z19:AA19"/>
    <mergeCell ref="BT19:BU19"/>
    <mergeCell ref="V17:X17"/>
    <mergeCell ref="AT17:AU17"/>
    <mergeCell ref="AV17:AW17"/>
    <mergeCell ref="V18:W18"/>
    <mergeCell ref="X18:Y18"/>
    <mergeCell ref="V20:W20"/>
    <mergeCell ref="X20:Y20"/>
    <mergeCell ref="Z20:AA20"/>
    <mergeCell ref="BT20:BU20"/>
    <mergeCell ref="BR20:BS20"/>
    <mergeCell ref="BV20:BW20"/>
    <mergeCell ref="I22:L22"/>
    <mergeCell ref="V22:W22"/>
    <mergeCell ref="X22:Y22"/>
    <mergeCell ref="Z22:AA22"/>
    <mergeCell ref="AH22:AJ22"/>
    <mergeCell ref="S23:U24"/>
    <mergeCell ref="J23:K23"/>
    <mergeCell ref="J24:K24"/>
    <mergeCell ref="BJ27:BK27"/>
    <mergeCell ref="CH33:CK33"/>
    <mergeCell ref="CN33:CQ33"/>
    <mergeCell ref="CD37:CE37"/>
    <mergeCell ref="CH37:CI37"/>
    <mergeCell ref="BW22:BX22"/>
    <mergeCell ref="CC22:CF22"/>
    <mergeCell ref="CF26:CG26"/>
    <mergeCell ref="CF25:CG25"/>
    <mergeCell ref="CL28:CM28"/>
    <mergeCell ref="BJ23:BK23"/>
    <mergeCell ref="CK9:CN10"/>
    <mergeCell ref="L24:M24"/>
    <mergeCell ref="N24:O24"/>
    <mergeCell ref="AH24:AI24"/>
    <mergeCell ref="AJ24:AK24"/>
    <mergeCell ref="AL24:AM24"/>
    <mergeCell ref="CF23:CG23"/>
    <mergeCell ref="CF24:CG24"/>
    <mergeCell ref="CA9:CB10"/>
    <mergeCell ref="AL23:AM23"/>
    <mergeCell ref="AH25:AI25"/>
    <mergeCell ref="AJ25:AK25"/>
    <mergeCell ref="AL25:AM25"/>
    <mergeCell ref="BH25:BI25"/>
    <mergeCell ref="BH23:BI23"/>
    <mergeCell ref="BH24:BI24"/>
    <mergeCell ref="AJ23:AK23"/>
    <mergeCell ref="AH27:AI27"/>
    <mergeCell ref="AJ27:AK27"/>
    <mergeCell ref="AL27:AM27"/>
    <mergeCell ref="AH26:AI26"/>
    <mergeCell ref="AJ26:AK26"/>
    <mergeCell ref="BF26:BG26"/>
    <mergeCell ref="CF12:CG12"/>
    <mergeCell ref="CH12:CI12"/>
    <mergeCell ref="CD13:CE13"/>
    <mergeCell ref="CF13:CG13"/>
    <mergeCell ref="CH13:CI13"/>
    <mergeCell ref="AL26:AM26"/>
    <mergeCell ref="AZ23:BB24"/>
    <mergeCell ref="CH25:CI25"/>
    <mergeCell ref="BF23:BG23"/>
    <mergeCell ref="BJ26:BK26"/>
    <mergeCell ref="F28:G28"/>
    <mergeCell ref="R28:S28"/>
    <mergeCell ref="F29:G29"/>
    <mergeCell ref="R29:S29"/>
    <mergeCell ref="F30:G30"/>
    <mergeCell ref="R30:S30"/>
    <mergeCell ref="N28:O29"/>
    <mergeCell ref="P28:Q28"/>
    <mergeCell ref="P29:Q29"/>
    <mergeCell ref="P30:Q30"/>
    <mergeCell ref="CL30:CM30"/>
    <mergeCell ref="BB28:BC28"/>
    <mergeCell ref="BN28:BO28"/>
    <mergeCell ref="BB29:BC29"/>
    <mergeCell ref="BN29:BO29"/>
    <mergeCell ref="BB30:BC30"/>
    <mergeCell ref="CJ29:CK29"/>
    <mergeCell ref="BN30:BO30"/>
    <mergeCell ref="BZ29:CA29"/>
    <mergeCell ref="BZ30:CA30"/>
    <mergeCell ref="F31:G31"/>
    <mergeCell ref="R31:S31"/>
    <mergeCell ref="AD31:AE31"/>
    <mergeCell ref="AP31:AQ31"/>
    <mergeCell ref="BB31:BC31"/>
    <mergeCell ref="BN31:BO31"/>
    <mergeCell ref="BD31:BE31"/>
    <mergeCell ref="BL31:BM31"/>
    <mergeCell ref="P31:Q31"/>
    <mergeCell ref="AZ31:BA31"/>
    <mergeCell ref="F32:G32"/>
    <mergeCell ref="R32:S32"/>
    <mergeCell ref="AD32:AE32"/>
    <mergeCell ref="AP32:AQ32"/>
    <mergeCell ref="BB32:BC32"/>
    <mergeCell ref="BN32:BO32"/>
    <mergeCell ref="T32:U32"/>
    <mergeCell ref="AR32:AS32"/>
    <mergeCell ref="AB32:AC32"/>
    <mergeCell ref="AF32:AG32"/>
    <mergeCell ref="Z33:AC33"/>
    <mergeCell ref="AF33:AI33"/>
    <mergeCell ref="J44:L45"/>
    <mergeCell ref="BJ37:BK37"/>
    <mergeCell ref="BJ38:BK38"/>
    <mergeCell ref="BZ31:CA31"/>
    <mergeCell ref="BZ32:CA32"/>
    <mergeCell ref="AL33:AO33"/>
    <mergeCell ref="AR33:AU33"/>
    <mergeCell ref="AX33:BA33"/>
    <mergeCell ref="BD33:BG33"/>
    <mergeCell ref="S39:U40"/>
    <mergeCell ref="D39:F40"/>
    <mergeCell ref="AB39:AD40"/>
    <mergeCell ref="BF38:BG38"/>
    <mergeCell ref="N33:Q33"/>
    <mergeCell ref="T33:W33"/>
    <mergeCell ref="L36:M36"/>
    <mergeCell ref="N36:O36"/>
    <mergeCell ref="J37:K37"/>
    <mergeCell ref="J38:K38"/>
    <mergeCell ref="J39:K39"/>
    <mergeCell ref="J40:K40"/>
    <mergeCell ref="AH36:AI36"/>
    <mergeCell ref="AJ36:AK36"/>
    <mergeCell ref="AL36:AM36"/>
    <mergeCell ref="AL40:AM40"/>
    <mergeCell ref="AJ40:AK40"/>
    <mergeCell ref="J36:K36"/>
    <mergeCell ref="BF37:BG37"/>
    <mergeCell ref="L37:M37"/>
    <mergeCell ref="N37:O37"/>
    <mergeCell ref="AH37:AI37"/>
    <mergeCell ref="AJ37:AK37"/>
    <mergeCell ref="AL37:AM37"/>
    <mergeCell ref="BH36:BI36"/>
    <mergeCell ref="CF36:CG36"/>
    <mergeCell ref="BH37:BI37"/>
    <mergeCell ref="CF37:CG37"/>
    <mergeCell ref="L38:M38"/>
    <mergeCell ref="N38:O38"/>
    <mergeCell ref="AH38:AI38"/>
    <mergeCell ref="AJ38:AK38"/>
    <mergeCell ref="AL38:AM38"/>
    <mergeCell ref="BH38:BI38"/>
    <mergeCell ref="CF38:CG38"/>
    <mergeCell ref="L39:M39"/>
    <mergeCell ref="N39:O39"/>
    <mergeCell ref="AH39:AI39"/>
    <mergeCell ref="AJ39:AK39"/>
    <mergeCell ref="AL39:AM39"/>
    <mergeCell ref="AQ39:AS40"/>
    <mergeCell ref="L40:M40"/>
    <mergeCell ref="N40:O40"/>
    <mergeCell ref="AH40:AI40"/>
    <mergeCell ref="BH40:BI40"/>
    <mergeCell ref="CF40:CG40"/>
    <mergeCell ref="CM39:CO40"/>
    <mergeCell ref="CD40:CE40"/>
    <mergeCell ref="CH40:CI40"/>
    <mergeCell ref="BH39:BI39"/>
    <mergeCell ref="CF39:CG39"/>
    <mergeCell ref="X41:Y41"/>
    <mergeCell ref="Z41:AA41"/>
    <mergeCell ref="V43:W43"/>
    <mergeCell ref="X43:Y43"/>
    <mergeCell ref="Z43:AA43"/>
    <mergeCell ref="V45:W45"/>
    <mergeCell ref="V44:W44"/>
    <mergeCell ref="X44:Y44"/>
    <mergeCell ref="BT43:BU43"/>
    <mergeCell ref="BV42:BW42"/>
    <mergeCell ref="BV43:BW43"/>
    <mergeCell ref="BT41:BU41"/>
    <mergeCell ref="V42:W42"/>
    <mergeCell ref="X42:Y42"/>
    <mergeCell ref="Z42:AA42"/>
    <mergeCell ref="BT42:BU42"/>
    <mergeCell ref="BR43:BS43"/>
    <mergeCell ref="V41:W41"/>
    <mergeCell ref="X45:Y45"/>
    <mergeCell ref="Z45:AA45"/>
    <mergeCell ref="BT45:BU45"/>
    <mergeCell ref="AK44:AM45"/>
    <mergeCell ref="BF44:BH45"/>
    <mergeCell ref="BR44:BS44"/>
    <mergeCell ref="Z44:AA44"/>
    <mergeCell ref="BT44:BU44"/>
    <mergeCell ref="BV44:BW44"/>
    <mergeCell ref="B28:C29"/>
    <mergeCell ref="J28:K29"/>
    <mergeCell ref="D28:E28"/>
    <mergeCell ref="B33:E33"/>
    <mergeCell ref="H33:K33"/>
    <mergeCell ref="P32:Q32"/>
    <mergeCell ref="V28:W29"/>
    <mergeCell ref="T30:U30"/>
    <mergeCell ref="T31:U31"/>
    <mergeCell ref="D23:F24"/>
    <mergeCell ref="D29:E29"/>
    <mergeCell ref="D30:E30"/>
    <mergeCell ref="D31:E31"/>
    <mergeCell ref="D32:E32"/>
    <mergeCell ref="H28:I28"/>
    <mergeCell ref="H29:I29"/>
    <mergeCell ref="H30:I30"/>
    <mergeCell ref="H31:I31"/>
    <mergeCell ref="H32:I32"/>
    <mergeCell ref="J26:K26"/>
    <mergeCell ref="J27:K27"/>
    <mergeCell ref="L25:M25"/>
    <mergeCell ref="N25:O25"/>
    <mergeCell ref="L23:M23"/>
    <mergeCell ref="N23:O23"/>
    <mergeCell ref="N26:O26"/>
    <mergeCell ref="L26:M26"/>
    <mergeCell ref="L27:M27"/>
    <mergeCell ref="N27:O27"/>
    <mergeCell ref="AD28:AE28"/>
    <mergeCell ref="AF29:AG29"/>
    <mergeCell ref="AB30:AC30"/>
    <mergeCell ref="AF30:AG30"/>
    <mergeCell ref="AD29:AE29"/>
    <mergeCell ref="AD30:AE30"/>
    <mergeCell ref="J18:L19"/>
    <mergeCell ref="AK18:AM19"/>
    <mergeCell ref="AB23:AD24"/>
    <mergeCell ref="AQ23:AS24"/>
    <mergeCell ref="Z28:AA29"/>
    <mergeCell ref="AB28:AC28"/>
    <mergeCell ref="AF28:AG28"/>
    <mergeCell ref="T28:U28"/>
    <mergeCell ref="T29:U29"/>
    <mergeCell ref="J25:K25"/>
    <mergeCell ref="AN32:AO32"/>
    <mergeCell ref="AX28:AY29"/>
    <mergeCell ref="AR28:AS28"/>
    <mergeCell ref="AT28:AU29"/>
    <mergeCell ref="AB29:AC29"/>
    <mergeCell ref="AR31:AS31"/>
    <mergeCell ref="AR29:AS29"/>
    <mergeCell ref="AB31:AC31"/>
    <mergeCell ref="AR30:AS30"/>
    <mergeCell ref="AP28:AQ28"/>
    <mergeCell ref="AP29:AQ29"/>
    <mergeCell ref="AP30:AQ30"/>
    <mergeCell ref="AN28:AO28"/>
    <mergeCell ref="AF31:AG31"/>
    <mergeCell ref="AN31:AO31"/>
    <mergeCell ref="AH28:AI29"/>
    <mergeCell ref="AL28:AM29"/>
    <mergeCell ref="AN29:AO29"/>
    <mergeCell ref="AN30:AO30"/>
    <mergeCell ref="BH27:BI27"/>
    <mergeCell ref="BR28:BS29"/>
    <mergeCell ref="BV28:BW29"/>
    <mergeCell ref="CM23:CO24"/>
    <mergeCell ref="CH26:CI26"/>
    <mergeCell ref="CF27:CG27"/>
    <mergeCell ref="CJ28:CK28"/>
    <mergeCell ref="CD27:CE27"/>
    <mergeCell ref="BH26:BI26"/>
    <mergeCell ref="CD26:CE26"/>
    <mergeCell ref="BF24:BG24"/>
    <mergeCell ref="BJ24:BK24"/>
    <mergeCell ref="CD24:CE24"/>
    <mergeCell ref="CH24:CI24"/>
    <mergeCell ref="BF25:BG25"/>
    <mergeCell ref="BJ25:BK25"/>
    <mergeCell ref="CD25:CE25"/>
    <mergeCell ref="BO23:BQ24"/>
    <mergeCell ref="CH23:CI23"/>
    <mergeCell ref="BX23:BZ24"/>
    <mergeCell ref="CH27:CI27"/>
    <mergeCell ref="AZ28:BA28"/>
    <mergeCell ref="BD28:BE28"/>
    <mergeCell ref="BF28:BG29"/>
    <mergeCell ref="BJ28:BK29"/>
    <mergeCell ref="BZ28:CA28"/>
    <mergeCell ref="BF27:BG27"/>
    <mergeCell ref="CH28:CI29"/>
    <mergeCell ref="BX28:BY28"/>
    <mergeCell ref="CB28:CC28"/>
    <mergeCell ref="CN28:CO28"/>
    <mergeCell ref="CP28:CQ29"/>
    <mergeCell ref="AZ29:BA29"/>
    <mergeCell ref="BD29:BE29"/>
    <mergeCell ref="BL29:BM29"/>
    <mergeCell ref="BP29:BQ29"/>
    <mergeCell ref="BX29:BY29"/>
    <mergeCell ref="BL28:BM28"/>
    <mergeCell ref="CL29:CM29"/>
    <mergeCell ref="CN29:CO29"/>
    <mergeCell ref="AZ30:BA30"/>
    <mergeCell ref="BD30:BE30"/>
    <mergeCell ref="BL30:BM30"/>
    <mergeCell ref="BP30:BQ30"/>
    <mergeCell ref="BX30:BY30"/>
    <mergeCell ref="CB30:CC30"/>
    <mergeCell ref="CJ30:CK30"/>
    <mergeCell ref="CN30:CO30"/>
    <mergeCell ref="CB29:CC29"/>
    <mergeCell ref="CN31:CO31"/>
    <mergeCell ref="AZ32:BA32"/>
    <mergeCell ref="BD32:BE32"/>
    <mergeCell ref="BL32:BM32"/>
    <mergeCell ref="BP32:BQ32"/>
    <mergeCell ref="BX32:BY32"/>
    <mergeCell ref="CL31:CM31"/>
    <mergeCell ref="BR19:BS19"/>
    <mergeCell ref="BV19:BW19"/>
    <mergeCell ref="BP31:BQ31"/>
    <mergeCell ref="BX31:BY31"/>
    <mergeCell ref="CB31:CC31"/>
    <mergeCell ref="CD28:CE29"/>
    <mergeCell ref="BP28:BQ28"/>
    <mergeCell ref="CD23:CE23"/>
    <mergeCell ref="CD9:CE9"/>
    <mergeCell ref="CH9:CI9"/>
    <mergeCell ref="CD10:CE10"/>
    <mergeCell ref="CF10:CG10"/>
    <mergeCell ref="CH10:CI10"/>
    <mergeCell ref="CD11:CE11"/>
    <mergeCell ref="CF11:CG11"/>
    <mergeCell ref="CH11:CI11"/>
    <mergeCell ref="CF9:CG9"/>
    <mergeCell ref="CR9:CS10"/>
    <mergeCell ref="CU9:CV9"/>
    <mergeCell ref="CW9:CX9"/>
    <mergeCell ref="CY9:CZ9"/>
    <mergeCell ref="CU10:CV10"/>
    <mergeCell ref="CW10:CX10"/>
    <mergeCell ref="CY10:CZ10"/>
    <mergeCell ref="CW11:CX11"/>
    <mergeCell ref="CY11:CZ11"/>
    <mergeCell ref="CU12:CV12"/>
    <mergeCell ref="CW12:CX12"/>
    <mergeCell ref="CY12:CZ12"/>
    <mergeCell ref="CU13:CV13"/>
    <mergeCell ref="CW13:CX13"/>
    <mergeCell ref="CY13:CZ13"/>
    <mergeCell ref="CU11:CV11"/>
    <mergeCell ref="CW18:CX18"/>
    <mergeCell ref="CY18:CZ18"/>
    <mergeCell ref="CU19:CV19"/>
    <mergeCell ref="CW19:CX19"/>
    <mergeCell ref="CY19:CZ19"/>
    <mergeCell ref="BF36:BG36"/>
    <mergeCell ref="BJ36:BK36"/>
    <mergeCell ref="CD36:CE36"/>
    <mergeCell ref="CH36:CI36"/>
    <mergeCell ref="CR18:CS19"/>
    <mergeCell ref="CB32:CC32"/>
    <mergeCell ref="CJ32:CK32"/>
    <mergeCell ref="CN32:CO32"/>
    <mergeCell ref="BF18:BH19"/>
    <mergeCell ref="CG18:CI19"/>
    <mergeCell ref="CU20:CV20"/>
    <mergeCell ref="CU22:CV22"/>
    <mergeCell ref="BT22:BU22"/>
    <mergeCell ref="CL32:CM32"/>
    <mergeCell ref="CJ31:CK31"/>
    <mergeCell ref="CW20:CX20"/>
    <mergeCell ref="CY20:CZ20"/>
    <mergeCell ref="CY21:CZ21"/>
    <mergeCell ref="CY22:CZ22"/>
    <mergeCell ref="CW22:CX22"/>
    <mergeCell ref="CW21:CX21"/>
    <mergeCell ref="CH38:CI38"/>
    <mergeCell ref="AZ39:BB40"/>
    <mergeCell ref="BF39:BG39"/>
    <mergeCell ref="BJ39:BK39"/>
    <mergeCell ref="BO39:BQ40"/>
    <mergeCell ref="BX39:BZ40"/>
    <mergeCell ref="CD39:CE39"/>
    <mergeCell ref="CH39:CI39"/>
    <mergeCell ref="BF40:BG40"/>
    <mergeCell ref="BJ40:BK40"/>
    <mergeCell ref="CG44:CI45"/>
    <mergeCell ref="BR45:BS45"/>
    <mergeCell ref="BV45:BW45"/>
    <mergeCell ref="J41:L41"/>
    <mergeCell ref="AH41:AJ41"/>
    <mergeCell ref="BF41:BH41"/>
    <mergeCell ref="CD41:CF41"/>
    <mergeCell ref="BR41:BS41"/>
    <mergeCell ref="BV41:BW41"/>
    <mergeCell ref="BR42:BS42"/>
  </mergeCells>
  <dataValidations count="1">
    <dataValidation allowBlank="1" showInputMessage="1" showErrorMessage="1" imeMode="on" sqref="L33:N33 AR33 B33 F33:H33 T33 Z33 AF33 AJ33:AL33 AV33:AX33 BB33:BD33 BH33:BJ33 BN33:BP33 BT33:BV33 BZ33:CB33 CF33:CH33 CL33:CN33"/>
  </dataValidations>
  <printOptions/>
  <pageMargins left="0.35" right="0.1968503937007874" top="0.4" bottom="0.28" header="0.1968503937007874" footer="0.1968503937007874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B1:R28"/>
  <sheetViews>
    <sheetView zoomScalePageLayoutView="0" workbookViewId="0" topLeftCell="A1">
      <selection activeCell="R21" sqref="R21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8" ht="12.75">
      <c r="B1" s="106" t="s">
        <v>61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2:18" ht="12.75">
      <c r="B2" s="115" t="s">
        <v>76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ht="9.75" customHeight="1" thickBot="1"/>
    <row r="4" spans="2:18" ht="9.75" customHeight="1">
      <c r="B4" s="116"/>
      <c r="C4" s="118" t="str">
        <f>B9</f>
        <v>東明</v>
      </c>
      <c r="D4" s="119"/>
      <c r="E4" s="119"/>
      <c r="F4" s="119"/>
      <c r="G4" s="119"/>
      <c r="H4" s="118" t="str">
        <f>B14</f>
        <v>永山・広陵</v>
      </c>
      <c r="I4" s="119"/>
      <c r="J4" s="119"/>
      <c r="K4" s="119"/>
      <c r="L4" s="119"/>
      <c r="M4" s="118" t="str">
        <f>B19</f>
        <v>啓北</v>
      </c>
      <c r="N4" s="119"/>
      <c r="O4" s="119"/>
      <c r="P4" s="119"/>
      <c r="Q4" s="119"/>
      <c r="R4" s="127" t="s">
        <v>1</v>
      </c>
    </row>
    <row r="5" spans="2:18" ht="9.75" customHeight="1">
      <c r="B5" s="117"/>
      <c r="C5" s="120"/>
      <c r="D5" s="121"/>
      <c r="E5" s="121"/>
      <c r="F5" s="121"/>
      <c r="G5" s="121"/>
      <c r="H5" s="120"/>
      <c r="I5" s="121"/>
      <c r="J5" s="121"/>
      <c r="K5" s="121"/>
      <c r="L5" s="121"/>
      <c r="M5" s="120"/>
      <c r="N5" s="121"/>
      <c r="O5" s="121"/>
      <c r="P5" s="121"/>
      <c r="Q5" s="121"/>
      <c r="R5" s="128"/>
    </row>
    <row r="6" spans="2:18" ht="9.75" customHeight="1">
      <c r="B6" s="117"/>
      <c r="C6" s="120"/>
      <c r="D6" s="121"/>
      <c r="E6" s="121"/>
      <c r="F6" s="121"/>
      <c r="G6" s="121"/>
      <c r="H6" s="120"/>
      <c r="I6" s="121"/>
      <c r="J6" s="121"/>
      <c r="K6" s="121"/>
      <c r="L6" s="121"/>
      <c r="M6" s="120"/>
      <c r="N6" s="121"/>
      <c r="O6" s="121"/>
      <c r="P6" s="121"/>
      <c r="Q6" s="121"/>
      <c r="R6" s="1"/>
    </row>
    <row r="7" spans="2:18" ht="9.75" customHeight="1">
      <c r="B7" s="117"/>
      <c r="C7" s="120"/>
      <c r="D7" s="121"/>
      <c r="E7" s="121"/>
      <c r="F7" s="121"/>
      <c r="G7" s="121"/>
      <c r="H7" s="120"/>
      <c r="I7" s="121"/>
      <c r="J7" s="121"/>
      <c r="K7" s="121"/>
      <c r="L7" s="121"/>
      <c r="M7" s="120"/>
      <c r="N7" s="121"/>
      <c r="O7" s="121"/>
      <c r="P7" s="121"/>
      <c r="Q7" s="121"/>
      <c r="R7" s="128" t="s">
        <v>2</v>
      </c>
    </row>
    <row r="8" spans="2:18" ht="9.75" customHeight="1">
      <c r="B8" s="117"/>
      <c r="C8" s="122"/>
      <c r="D8" s="123"/>
      <c r="E8" s="123"/>
      <c r="F8" s="123"/>
      <c r="G8" s="123"/>
      <c r="H8" s="122"/>
      <c r="I8" s="123"/>
      <c r="J8" s="123"/>
      <c r="K8" s="123"/>
      <c r="L8" s="123"/>
      <c r="M8" s="122"/>
      <c r="N8" s="123"/>
      <c r="O8" s="123"/>
      <c r="P8" s="123"/>
      <c r="Q8" s="123"/>
      <c r="R8" s="128"/>
    </row>
    <row r="9" spans="2:18" ht="9.75" customHeight="1">
      <c r="B9" s="129" t="s">
        <v>39</v>
      </c>
      <c r="C9" s="130"/>
      <c r="D9" s="131"/>
      <c r="E9" s="131"/>
      <c r="F9" s="131"/>
      <c r="G9" s="132"/>
      <c r="H9" s="139">
        <f>SUM(I9:I13)</f>
        <v>44</v>
      </c>
      <c r="I9" s="2">
        <v>11</v>
      </c>
      <c r="J9" s="3" t="s">
        <v>0</v>
      </c>
      <c r="K9" s="2">
        <v>15</v>
      </c>
      <c r="L9" s="142">
        <f>SUM(K9:K13)</f>
        <v>43</v>
      </c>
      <c r="M9" s="139">
        <f>SUM(N9:N13)</f>
        <v>45</v>
      </c>
      <c r="N9" s="2">
        <v>16</v>
      </c>
      <c r="O9" s="3" t="s">
        <v>0</v>
      </c>
      <c r="P9" s="2">
        <v>4</v>
      </c>
      <c r="Q9" s="142">
        <f>SUM(P9:P13)</f>
        <v>30</v>
      </c>
      <c r="R9" s="145" t="s">
        <v>66</v>
      </c>
    </row>
    <row r="10" spans="2:18" ht="9.75" customHeight="1">
      <c r="B10" s="129"/>
      <c r="C10" s="133"/>
      <c r="D10" s="134"/>
      <c r="E10" s="134"/>
      <c r="F10" s="134"/>
      <c r="G10" s="135"/>
      <c r="H10" s="140"/>
      <c r="I10" s="4">
        <v>16</v>
      </c>
      <c r="J10" s="5" t="s">
        <v>0</v>
      </c>
      <c r="K10" s="4">
        <v>2</v>
      </c>
      <c r="L10" s="143"/>
      <c r="M10" s="140"/>
      <c r="N10" s="4">
        <v>7</v>
      </c>
      <c r="O10" s="5" t="s">
        <v>0</v>
      </c>
      <c r="P10" s="4">
        <v>4</v>
      </c>
      <c r="Q10" s="143"/>
      <c r="R10" s="128"/>
    </row>
    <row r="11" spans="2:18" ht="9.75" customHeight="1">
      <c r="B11" s="129"/>
      <c r="C11" s="133"/>
      <c r="D11" s="134"/>
      <c r="E11" s="134"/>
      <c r="F11" s="134"/>
      <c r="G11" s="135"/>
      <c r="H11" s="140"/>
      <c r="I11" s="4">
        <v>4</v>
      </c>
      <c r="J11" s="5" t="s">
        <v>0</v>
      </c>
      <c r="K11" s="4">
        <v>15</v>
      </c>
      <c r="L11" s="143"/>
      <c r="M11" s="140"/>
      <c r="N11" s="4">
        <v>10</v>
      </c>
      <c r="O11" s="5" t="s">
        <v>0</v>
      </c>
      <c r="P11" s="4">
        <v>6</v>
      </c>
      <c r="Q11" s="143"/>
      <c r="R11" s="1"/>
    </row>
    <row r="12" spans="2:18" ht="9.75" customHeight="1">
      <c r="B12" s="129"/>
      <c r="C12" s="133"/>
      <c r="D12" s="134"/>
      <c r="E12" s="134"/>
      <c r="F12" s="134"/>
      <c r="G12" s="135"/>
      <c r="H12" s="140"/>
      <c r="I12" s="4">
        <v>13</v>
      </c>
      <c r="J12" s="5" t="s">
        <v>0</v>
      </c>
      <c r="K12" s="4">
        <v>11</v>
      </c>
      <c r="L12" s="143"/>
      <c r="M12" s="140"/>
      <c r="N12" s="4">
        <v>12</v>
      </c>
      <c r="O12" s="5" t="s">
        <v>0</v>
      </c>
      <c r="P12" s="4">
        <v>16</v>
      </c>
      <c r="Q12" s="143"/>
      <c r="R12" s="128"/>
    </row>
    <row r="13" spans="2:18" ht="9.75" customHeight="1">
      <c r="B13" s="129"/>
      <c r="C13" s="136"/>
      <c r="D13" s="137"/>
      <c r="E13" s="137"/>
      <c r="F13" s="137"/>
      <c r="G13" s="138"/>
      <c r="H13" s="141"/>
      <c r="I13" s="6"/>
      <c r="J13" s="7" t="s">
        <v>0</v>
      </c>
      <c r="K13" s="6"/>
      <c r="L13" s="144"/>
      <c r="M13" s="141"/>
      <c r="N13" s="6"/>
      <c r="O13" s="7" t="s">
        <v>0</v>
      </c>
      <c r="P13" s="6"/>
      <c r="Q13" s="144"/>
      <c r="R13" s="146"/>
    </row>
    <row r="14" spans="2:18" ht="9.75" customHeight="1">
      <c r="B14" s="147" t="s">
        <v>42</v>
      </c>
      <c r="C14" s="139">
        <f>SUM(D14:D17)</f>
        <v>43</v>
      </c>
      <c r="D14" s="2">
        <f>K9</f>
        <v>15</v>
      </c>
      <c r="E14" s="3"/>
      <c r="F14" s="2">
        <f>I9</f>
        <v>11</v>
      </c>
      <c r="G14" s="142">
        <f>SUM(F14:F17)</f>
        <v>44</v>
      </c>
      <c r="H14" s="130"/>
      <c r="I14" s="131"/>
      <c r="J14" s="131"/>
      <c r="K14" s="131"/>
      <c r="L14" s="132"/>
      <c r="M14" s="139">
        <f>SUM(N14:N18)</f>
        <v>56</v>
      </c>
      <c r="N14" s="2">
        <v>14</v>
      </c>
      <c r="O14" s="3" t="s">
        <v>0</v>
      </c>
      <c r="P14" s="2">
        <v>0</v>
      </c>
      <c r="Q14" s="142">
        <f>SUM(P14:P18)</f>
        <v>16</v>
      </c>
      <c r="R14" s="145" t="s">
        <v>70</v>
      </c>
    </row>
    <row r="15" spans="2:18" ht="9.75" customHeight="1">
      <c r="B15" s="129"/>
      <c r="C15" s="140"/>
      <c r="D15" s="4">
        <f>K10</f>
        <v>2</v>
      </c>
      <c r="E15" s="5"/>
      <c r="F15" s="4">
        <f>I10</f>
        <v>16</v>
      </c>
      <c r="G15" s="143"/>
      <c r="H15" s="133"/>
      <c r="I15" s="134"/>
      <c r="J15" s="134"/>
      <c r="K15" s="134"/>
      <c r="L15" s="135"/>
      <c r="M15" s="140"/>
      <c r="N15" s="4">
        <v>17</v>
      </c>
      <c r="O15" s="5" t="s">
        <v>0</v>
      </c>
      <c r="P15" s="4">
        <v>5</v>
      </c>
      <c r="Q15" s="143"/>
      <c r="R15" s="128"/>
    </row>
    <row r="16" spans="2:18" ht="9.75" customHeight="1">
      <c r="B16" s="129"/>
      <c r="C16" s="140"/>
      <c r="D16" s="4">
        <f>K11</f>
        <v>15</v>
      </c>
      <c r="E16" s="5"/>
      <c r="F16" s="4">
        <f>I11</f>
        <v>4</v>
      </c>
      <c r="G16" s="143"/>
      <c r="H16" s="133"/>
      <c r="I16" s="134"/>
      <c r="J16" s="134"/>
      <c r="K16" s="134"/>
      <c r="L16" s="135"/>
      <c r="M16" s="140"/>
      <c r="N16" s="4">
        <v>12</v>
      </c>
      <c r="O16" s="5" t="s">
        <v>0</v>
      </c>
      <c r="P16" s="4">
        <v>6</v>
      </c>
      <c r="Q16" s="143"/>
      <c r="R16" s="1"/>
    </row>
    <row r="17" spans="2:18" ht="9.75" customHeight="1">
      <c r="B17" s="129"/>
      <c r="C17" s="140"/>
      <c r="D17" s="4">
        <f>K12</f>
        <v>11</v>
      </c>
      <c r="E17" s="5"/>
      <c r="F17" s="4">
        <f>I12</f>
        <v>13</v>
      </c>
      <c r="G17" s="143"/>
      <c r="H17" s="133"/>
      <c r="I17" s="134"/>
      <c r="J17" s="134"/>
      <c r="K17" s="134"/>
      <c r="L17" s="135"/>
      <c r="M17" s="140"/>
      <c r="N17" s="4">
        <v>13</v>
      </c>
      <c r="O17" s="5" t="s">
        <v>0</v>
      </c>
      <c r="P17" s="4">
        <v>5</v>
      </c>
      <c r="Q17" s="143"/>
      <c r="R17" s="128"/>
    </row>
    <row r="18" spans="2:18" ht="9.75" customHeight="1">
      <c r="B18" s="148"/>
      <c r="C18" s="141"/>
      <c r="D18" s="6"/>
      <c r="E18" s="7"/>
      <c r="F18" s="6"/>
      <c r="G18" s="144"/>
      <c r="H18" s="136"/>
      <c r="I18" s="137"/>
      <c r="J18" s="137"/>
      <c r="K18" s="137"/>
      <c r="L18" s="138"/>
      <c r="M18" s="141"/>
      <c r="N18" s="6"/>
      <c r="O18" s="7" t="s">
        <v>0</v>
      </c>
      <c r="P18" s="6"/>
      <c r="Q18" s="144"/>
      <c r="R18" s="146"/>
    </row>
    <row r="19" spans="2:18" ht="9.75" customHeight="1">
      <c r="B19" s="129" t="s">
        <v>7</v>
      </c>
      <c r="C19" s="139">
        <f>SUM(D19:D22)</f>
        <v>30</v>
      </c>
      <c r="D19" s="2">
        <f>P9</f>
        <v>4</v>
      </c>
      <c r="E19" s="3"/>
      <c r="F19" s="2">
        <f>N9</f>
        <v>16</v>
      </c>
      <c r="G19" s="142">
        <f>SUM(F19:F22)</f>
        <v>45</v>
      </c>
      <c r="H19" s="139">
        <f>SUM(I19:I22)</f>
        <v>16</v>
      </c>
      <c r="I19" s="2">
        <f>P14</f>
        <v>0</v>
      </c>
      <c r="J19" s="3"/>
      <c r="K19" s="2">
        <f>N14</f>
        <v>14</v>
      </c>
      <c r="L19" s="142">
        <f>SUM(K19:K22)</f>
        <v>56</v>
      </c>
      <c r="M19" s="130"/>
      <c r="N19" s="131"/>
      <c r="O19" s="131"/>
      <c r="P19" s="131"/>
      <c r="Q19" s="132"/>
      <c r="R19" s="145" t="s">
        <v>68</v>
      </c>
    </row>
    <row r="20" spans="2:18" ht="9.75" customHeight="1">
      <c r="B20" s="129"/>
      <c r="C20" s="140"/>
      <c r="D20" s="4">
        <f>P10</f>
        <v>4</v>
      </c>
      <c r="E20" s="5"/>
      <c r="F20" s="4">
        <f>N10</f>
        <v>7</v>
      </c>
      <c r="G20" s="143"/>
      <c r="H20" s="140"/>
      <c r="I20" s="4">
        <f>P15</f>
        <v>5</v>
      </c>
      <c r="J20" s="5"/>
      <c r="K20" s="4">
        <f>N15</f>
        <v>17</v>
      </c>
      <c r="L20" s="143"/>
      <c r="M20" s="133"/>
      <c r="N20" s="134"/>
      <c r="O20" s="134"/>
      <c r="P20" s="134"/>
      <c r="Q20" s="135"/>
      <c r="R20" s="128"/>
    </row>
    <row r="21" spans="2:18" ht="9.75" customHeight="1">
      <c r="B21" s="129"/>
      <c r="C21" s="140"/>
      <c r="D21" s="4">
        <f>P11</f>
        <v>6</v>
      </c>
      <c r="E21" s="5"/>
      <c r="F21" s="4">
        <f>N11</f>
        <v>10</v>
      </c>
      <c r="G21" s="143"/>
      <c r="H21" s="140"/>
      <c r="I21" s="4">
        <f>P16</f>
        <v>6</v>
      </c>
      <c r="J21" s="5"/>
      <c r="K21" s="4">
        <f>N16</f>
        <v>12</v>
      </c>
      <c r="L21" s="143"/>
      <c r="M21" s="133"/>
      <c r="N21" s="134"/>
      <c r="O21" s="134"/>
      <c r="P21" s="134"/>
      <c r="Q21" s="135"/>
      <c r="R21" s="1"/>
    </row>
    <row r="22" spans="2:18" ht="9.75" customHeight="1">
      <c r="B22" s="129"/>
      <c r="C22" s="140"/>
      <c r="D22" s="4">
        <f>P12</f>
        <v>16</v>
      </c>
      <c r="E22" s="5"/>
      <c r="F22" s="4">
        <f>N12</f>
        <v>12</v>
      </c>
      <c r="G22" s="143"/>
      <c r="H22" s="140"/>
      <c r="I22" s="4">
        <f>P17</f>
        <v>5</v>
      </c>
      <c r="J22" s="5"/>
      <c r="K22" s="4">
        <f>N17</f>
        <v>13</v>
      </c>
      <c r="L22" s="143"/>
      <c r="M22" s="133"/>
      <c r="N22" s="134"/>
      <c r="O22" s="134"/>
      <c r="P22" s="134"/>
      <c r="Q22" s="135"/>
      <c r="R22" s="128"/>
    </row>
    <row r="23" spans="2:18" ht="9.75" customHeight="1" thickBot="1">
      <c r="B23" s="149"/>
      <c r="C23" s="150"/>
      <c r="D23" s="9"/>
      <c r="E23" s="10"/>
      <c r="F23" s="9"/>
      <c r="G23" s="151"/>
      <c r="H23" s="150"/>
      <c r="I23" s="9"/>
      <c r="J23" s="10"/>
      <c r="K23" s="9"/>
      <c r="L23" s="151"/>
      <c r="M23" s="152"/>
      <c r="N23" s="153"/>
      <c r="O23" s="153"/>
      <c r="P23" s="153"/>
      <c r="Q23" s="154"/>
      <c r="R23" s="155"/>
    </row>
    <row r="24" spans="2:18" ht="9.75" customHeight="1">
      <c r="B24" s="156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8"/>
    </row>
    <row r="25" spans="2:18" ht="9.75" customHeight="1">
      <c r="B25" s="156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8"/>
    </row>
    <row r="26" spans="2:18" ht="9.75" customHeight="1">
      <c r="B26" s="156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2"/>
    </row>
    <row r="27" spans="2:18" ht="9.75" customHeight="1">
      <c r="B27" s="156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8"/>
    </row>
    <row r="28" spans="2:18" ht="9.75" customHeight="1">
      <c r="B28" s="156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8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</sheetData>
  <sheetProtection/>
  <mergeCells count="47">
    <mergeCell ref="R27:R28"/>
    <mergeCell ref="C26:G26"/>
    <mergeCell ref="H26:L26"/>
    <mergeCell ref="M26:Q26"/>
    <mergeCell ref="C27:G27"/>
    <mergeCell ref="H27:L27"/>
    <mergeCell ref="M27:Q27"/>
    <mergeCell ref="R19:R20"/>
    <mergeCell ref="R22:R23"/>
    <mergeCell ref="B24:B28"/>
    <mergeCell ref="C24:G24"/>
    <mergeCell ref="H24:L24"/>
    <mergeCell ref="M24:Q24"/>
    <mergeCell ref="R24:R25"/>
    <mergeCell ref="C25:G25"/>
    <mergeCell ref="H25:L25"/>
    <mergeCell ref="M25:Q25"/>
    <mergeCell ref="B19:B23"/>
    <mergeCell ref="C19:C23"/>
    <mergeCell ref="G19:G23"/>
    <mergeCell ref="H19:H23"/>
    <mergeCell ref="L19:L23"/>
    <mergeCell ref="M19:Q23"/>
    <mergeCell ref="R9:R10"/>
    <mergeCell ref="R12:R13"/>
    <mergeCell ref="B14:B18"/>
    <mergeCell ref="C14:C18"/>
    <mergeCell ref="G14:G18"/>
    <mergeCell ref="H14:L18"/>
    <mergeCell ref="M14:M18"/>
    <mergeCell ref="Q14:Q18"/>
    <mergeCell ref="R14:R15"/>
    <mergeCell ref="R17:R18"/>
    <mergeCell ref="B9:B13"/>
    <mergeCell ref="C9:G13"/>
    <mergeCell ref="H9:H13"/>
    <mergeCell ref="L9:L13"/>
    <mergeCell ref="M9:M13"/>
    <mergeCell ref="Q9:Q13"/>
    <mergeCell ref="B1:R1"/>
    <mergeCell ref="B2:R2"/>
    <mergeCell ref="B4:B8"/>
    <mergeCell ref="C4:G8"/>
    <mergeCell ref="H4:L8"/>
    <mergeCell ref="M4:Q8"/>
    <mergeCell ref="R4:R5"/>
    <mergeCell ref="R7:R8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T31"/>
  <sheetViews>
    <sheetView zoomScalePageLayoutView="0" workbookViewId="0" topLeftCell="A5">
      <selection activeCell="M27" sqref="M27:Q27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8" ht="12.75">
      <c r="B1" s="106" t="s">
        <v>62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2:18" ht="12.75">
      <c r="B2" s="115" t="s">
        <v>78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ht="9.75" customHeight="1" thickBot="1"/>
    <row r="4" spans="2:18" ht="9.75" customHeight="1">
      <c r="B4" s="116"/>
      <c r="C4" s="118" t="str">
        <f>B9</f>
        <v>東神楽</v>
      </c>
      <c r="D4" s="119"/>
      <c r="E4" s="119"/>
      <c r="F4" s="119"/>
      <c r="G4" s="119"/>
      <c r="H4" s="118" t="str">
        <f>B14</f>
        <v>神居東</v>
      </c>
      <c r="I4" s="119"/>
      <c r="J4" s="119"/>
      <c r="K4" s="119"/>
      <c r="L4" s="119"/>
      <c r="M4" s="118" t="str">
        <f>B19</f>
        <v>当麻・東光</v>
      </c>
      <c r="N4" s="119"/>
      <c r="O4" s="119"/>
      <c r="P4" s="119"/>
      <c r="Q4" s="119"/>
      <c r="R4" s="127" t="s">
        <v>1</v>
      </c>
    </row>
    <row r="5" spans="2:18" ht="9.75" customHeight="1">
      <c r="B5" s="117"/>
      <c r="C5" s="120"/>
      <c r="D5" s="121"/>
      <c r="E5" s="121"/>
      <c r="F5" s="121"/>
      <c r="G5" s="121"/>
      <c r="H5" s="120"/>
      <c r="I5" s="121"/>
      <c r="J5" s="121"/>
      <c r="K5" s="121"/>
      <c r="L5" s="121"/>
      <c r="M5" s="120"/>
      <c r="N5" s="121"/>
      <c r="O5" s="121"/>
      <c r="P5" s="121"/>
      <c r="Q5" s="121"/>
      <c r="R5" s="128"/>
    </row>
    <row r="6" spans="2:18" ht="9.75" customHeight="1">
      <c r="B6" s="117"/>
      <c r="C6" s="120"/>
      <c r="D6" s="121"/>
      <c r="E6" s="121"/>
      <c r="F6" s="121"/>
      <c r="G6" s="121"/>
      <c r="H6" s="120"/>
      <c r="I6" s="121"/>
      <c r="J6" s="121"/>
      <c r="K6" s="121"/>
      <c r="L6" s="121"/>
      <c r="M6" s="120"/>
      <c r="N6" s="121"/>
      <c r="O6" s="121"/>
      <c r="P6" s="121"/>
      <c r="Q6" s="121"/>
      <c r="R6" s="1"/>
    </row>
    <row r="7" spans="2:18" ht="9.75" customHeight="1">
      <c r="B7" s="117"/>
      <c r="C7" s="120"/>
      <c r="D7" s="121"/>
      <c r="E7" s="121"/>
      <c r="F7" s="121"/>
      <c r="G7" s="121"/>
      <c r="H7" s="120"/>
      <c r="I7" s="121"/>
      <c r="J7" s="121"/>
      <c r="K7" s="121"/>
      <c r="L7" s="121"/>
      <c r="M7" s="120"/>
      <c r="N7" s="121"/>
      <c r="O7" s="121"/>
      <c r="P7" s="121"/>
      <c r="Q7" s="121"/>
      <c r="R7" s="128" t="s">
        <v>2</v>
      </c>
    </row>
    <row r="8" spans="2:18" ht="9.75" customHeight="1">
      <c r="B8" s="117"/>
      <c r="C8" s="122"/>
      <c r="D8" s="123"/>
      <c r="E8" s="123"/>
      <c r="F8" s="123"/>
      <c r="G8" s="123"/>
      <c r="H8" s="122"/>
      <c r="I8" s="123"/>
      <c r="J8" s="123"/>
      <c r="K8" s="123"/>
      <c r="L8" s="123"/>
      <c r="M8" s="122"/>
      <c r="N8" s="123"/>
      <c r="O8" s="123"/>
      <c r="P8" s="123"/>
      <c r="Q8" s="123"/>
      <c r="R8" s="128"/>
    </row>
    <row r="9" spans="2:18" ht="9.75" customHeight="1">
      <c r="B9" s="129" t="s">
        <v>5</v>
      </c>
      <c r="C9" s="130"/>
      <c r="D9" s="131"/>
      <c r="E9" s="131"/>
      <c r="F9" s="131"/>
      <c r="G9" s="132"/>
      <c r="H9" s="139">
        <f>SUM(I9:I13)</f>
        <v>32</v>
      </c>
      <c r="I9" s="2">
        <v>14</v>
      </c>
      <c r="J9" s="3" t="s">
        <v>0</v>
      </c>
      <c r="K9" s="2">
        <v>11</v>
      </c>
      <c r="L9" s="142">
        <f>SUM(K9:K13)</f>
        <v>43</v>
      </c>
      <c r="M9" s="139">
        <f>SUM(N9:N13)</f>
        <v>52</v>
      </c>
      <c r="N9" s="2">
        <v>19</v>
      </c>
      <c r="O9" s="3" t="s">
        <v>120</v>
      </c>
      <c r="P9" s="2">
        <v>7</v>
      </c>
      <c r="Q9" s="142">
        <f>SUM(P9:P13)</f>
        <v>55</v>
      </c>
      <c r="R9" s="145" t="s">
        <v>68</v>
      </c>
    </row>
    <row r="10" spans="2:18" ht="9.75" customHeight="1">
      <c r="B10" s="129"/>
      <c r="C10" s="133"/>
      <c r="D10" s="134"/>
      <c r="E10" s="134"/>
      <c r="F10" s="134"/>
      <c r="G10" s="135"/>
      <c r="H10" s="140"/>
      <c r="I10" s="4">
        <v>10</v>
      </c>
      <c r="J10" s="5" t="s">
        <v>0</v>
      </c>
      <c r="K10" s="4">
        <v>8</v>
      </c>
      <c r="L10" s="143"/>
      <c r="M10" s="140"/>
      <c r="N10" s="4">
        <v>13</v>
      </c>
      <c r="O10" s="5" t="s">
        <v>120</v>
      </c>
      <c r="P10" s="4">
        <v>12</v>
      </c>
      <c r="Q10" s="143"/>
      <c r="R10" s="128"/>
    </row>
    <row r="11" spans="2:18" ht="9.75" customHeight="1">
      <c r="B11" s="129"/>
      <c r="C11" s="133"/>
      <c r="D11" s="134"/>
      <c r="E11" s="134"/>
      <c r="F11" s="134"/>
      <c r="G11" s="135"/>
      <c r="H11" s="140"/>
      <c r="I11" s="4">
        <v>4</v>
      </c>
      <c r="J11" s="5" t="s">
        <v>0</v>
      </c>
      <c r="K11" s="4">
        <v>17</v>
      </c>
      <c r="L11" s="143"/>
      <c r="M11" s="140"/>
      <c r="N11" s="4">
        <v>11</v>
      </c>
      <c r="O11" s="5" t="s">
        <v>0</v>
      </c>
      <c r="P11" s="4">
        <v>24</v>
      </c>
      <c r="Q11" s="143"/>
      <c r="R11" s="1"/>
    </row>
    <row r="12" spans="2:18" ht="9.75" customHeight="1">
      <c r="B12" s="129"/>
      <c r="C12" s="133"/>
      <c r="D12" s="134"/>
      <c r="E12" s="134"/>
      <c r="F12" s="134"/>
      <c r="G12" s="135"/>
      <c r="H12" s="140"/>
      <c r="I12" s="4">
        <v>4</v>
      </c>
      <c r="J12" s="5" t="s">
        <v>0</v>
      </c>
      <c r="K12" s="4">
        <v>7</v>
      </c>
      <c r="L12" s="143"/>
      <c r="M12" s="140"/>
      <c r="N12" s="4">
        <v>9</v>
      </c>
      <c r="O12" s="5" t="s">
        <v>120</v>
      </c>
      <c r="P12" s="4">
        <v>12</v>
      </c>
      <c r="Q12" s="143"/>
      <c r="R12" s="128" t="s">
        <v>69</v>
      </c>
    </row>
    <row r="13" spans="2:20" ht="9.75" customHeight="1">
      <c r="B13" s="129"/>
      <c r="C13" s="136"/>
      <c r="D13" s="137"/>
      <c r="E13" s="137"/>
      <c r="F13" s="137"/>
      <c r="G13" s="138"/>
      <c r="H13" s="141"/>
      <c r="I13" s="6"/>
      <c r="J13" s="7" t="s">
        <v>120</v>
      </c>
      <c r="K13" s="6"/>
      <c r="L13" s="144"/>
      <c r="M13" s="141"/>
      <c r="N13" s="6"/>
      <c r="O13" s="7" t="s">
        <v>0</v>
      </c>
      <c r="P13" s="6"/>
      <c r="Q13" s="144"/>
      <c r="R13" s="146"/>
      <c r="T13" s="11"/>
    </row>
    <row r="14" spans="2:20" ht="9.75" customHeight="1">
      <c r="B14" s="147" t="s">
        <v>52</v>
      </c>
      <c r="C14" s="139">
        <f>SUM(D14:D17)</f>
        <v>43</v>
      </c>
      <c r="D14" s="2">
        <f>K9</f>
        <v>11</v>
      </c>
      <c r="E14" s="3"/>
      <c r="F14" s="2">
        <f>I9</f>
        <v>14</v>
      </c>
      <c r="G14" s="142">
        <f>SUM(F14:F17)</f>
        <v>32</v>
      </c>
      <c r="H14" s="130"/>
      <c r="I14" s="131"/>
      <c r="J14" s="131"/>
      <c r="K14" s="131"/>
      <c r="L14" s="132"/>
      <c r="M14" s="139">
        <f>SUM(N14:N18)</f>
        <v>36</v>
      </c>
      <c r="N14" s="2">
        <v>6</v>
      </c>
      <c r="O14" s="3" t="s">
        <v>0</v>
      </c>
      <c r="P14" s="2">
        <v>18</v>
      </c>
      <c r="Q14" s="142">
        <f>SUM(P14:P18)</f>
        <v>61</v>
      </c>
      <c r="R14" s="145" t="s">
        <v>70</v>
      </c>
      <c r="T14" s="4"/>
    </row>
    <row r="15" spans="2:18" ht="9.75" customHeight="1">
      <c r="B15" s="129"/>
      <c r="C15" s="140"/>
      <c r="D15" s="4">
        <f>K10</f>
        <v>8</v>
      </c>
      <c r="E15" s="5"/>
      <c r="F15" s="4">
        <f>I10</f>
        <v>10</v>
      </c>
      <c r="G15" s="143"/>
      <c r="H15" s="133"/>
      <c r="I15" s="134"/>
      <c r="J15" s="134"/>
      <c r="K15" s="134"/>
      <c r="L15" s="135"/>
      <c r="M15" s="140"/>
      <c r="N15" s="4">
        <v>10</v>
      </c>
      <c r="O15" s="5" t="s">
        <v>0</v>
      </c>
      <c r="P15" s="4">
        <v>12</v>
      </c>
      <c r="Q15" s="143"/>
      <c r="R15" s="128"/>
    </row>
    <row r="16" spans="2:18" ht="9.75" customHeight="1">
      <c r="B16" s="129"/>
      <c r="C16" s="140"/>
      <c r="D16" s="4">
        <f>K11</f>
        <v>17</v>
      </c>
      <c r="E16" s="5"/>
      <c r="F16" s="4">
        <f>I11</f>
        <v>4</v>
      </c>
      <c r="G16" s="143"/>
      <c r="H16" s="133"/>
      <c r="I16" s="134"/>
      <c r="J16" s="134"/>
      <c r="K16" s="134"/>
      <c r="L16" s="135"/>
      <c r="M16" s="140"/>
      <c r="N16" s="4">
        <v>11</v>
      </c>
      <c r="O16" s="5" t="s">
        <v>0</v>
      </c>
      <c r="P16" s="4">
        <v>16</v>
      </c>
      <c r="Q16" s="143"/>
      <c r="R16" s="1"/>
    </row>
    <row r="17" spans="2:18" ht="9.75" customHeight="1">
      <c r="B17" s="129"/>
      <c r="C17" s="140"/>
      <c r="D17" s="4">
        <f>K12</f>
        <v>7</v>
      </c>
      <c r="E17" s="5"/>
      <c r="F17" s="4">
        <f>I12</f>
        <v>4</v>
      </c>
      <c r="G17" s="143"/>
      <c r="H17" s="133"/>
      <c r="I17" s="134"/>
      <c r="J17" s="134"/>
      <c r="K17" s="134"/>
      <c r="L17" s="135"/>
      <c r="M17" s="140"/>
      <c r="N17" s="4">
        <v>9</v>
      </c>
      <c r="O17" s="5" t="s">
        <v>0</v>
      </c>
      <c r="P17" s="4">
        <v>15</v>
      </c>
      <c r="Q17" s="143"/>
      <c r="R17" s="128" t="s">
        <v>71</v>
      </c>
    </row>
    <row r="18" spans="2:18" ht="9.75" customHeight="1">
      <c r="B18" s="148"/>
      <c r="C18" s="141"/>
      <c r="D18" s="6"/>
      <c r="E18" s="7"/>
      <c r="F18" s="6"/>
      <c r="G18" s="144"/>
      <c r="H18" s="136"/>
      <c r="I18" s="137"/>
      <c r="J18" s="137"/>
      <c r="K18" s="137"/>
      <c r="L18" s="138"/>
      <c r="M18" s="141"/>
      <c r="N18" s="6"/>
      <c r="O18" s="7" t="s">
        <v>0</v>
      </c>
      <c r="P18" s="6"/>
      <c r="Q18" s="144"/>
      <c r="R18" s="146"/>
    </row>
    <row r="19" spans="2:18" ht="9.75" customHeight="1">
      <c r="B19" s="129" t="s">
        <v>57</v>
      </c>
      <c r="C19" s="139">
        <f>SUM(D19:D22)</f>
        <v>55</v>
      </c>
      <c r="D19" s="2">
        <f>P9</f>
        <v>7</v>
      </c>
      <c r="E19" s="3"/>
      <c r="F19" s="2">
        <f>N9</f>
        <v>19</v>
      </c>
      <c r="G19" s="142">
        <f>SUM(F19:F22)</f>
        <v>52</v>
      </c>
      <c r="H19" s="139">
        <f>SUM(I19:I22)</f>
        <v>61</v>
      </c>
      <c r="I19" s="2">
        <f>P14</f>
        <v>18</v>
      </c>
      <c r="J19" s="3"/>
      <c r="K19" s="2">
        <f>N14</f>
        <v>6</v>
      </c>
      <c r="L19" s="142">
        <f>SUM(K19:K22)</f>
        <v>36</v>
      </c>
      <c r="M19" s="130"/>
      <c r="N19" s="131"/>
      <c r="O19" s="131"/>
      <c r="P19" s="131"/>
      <c r="Q19" s="132"/>
      <c r="R19" s="145" t="s">
        <v>66</v>
      </c>
    </row>
    <row r="20" spans="2:18" ht="9.75" customHeight="1">
      <c r="B20" s="129"/>
      <c r="C20" s="140"/>
      <c r="D20" s="4">
        <f>P10</f>
        <v>12</v>
      </c>
      <c r="E20" s="5"/>
      <c r="F20" s="4">
        <f>N10</f>
        <v>13</v>
      </c>
      <c r="G20" s="143"/>
      <c r="H20" s="140"/>
      <c r="I20" s="4">
        <f>P15</f>
        <v>12</v>
      </c>
      <c r="J20" s="5"/>
      <c r="K20" s="4">
        <f>N15</f>
        <v>10</v>
      </c>
      <c r="L20" s="143"/>
      <c r="M20" s="133"/>
      <c r="N20" s="134"/>
      <c r="O20" s="134"/>
      <c r="P20" s="134"/>
      <c r="Q20" s="135"/>
      <c r="R20" s="128"/>
    </row>
    <row r="21" spans="2:18" ht="9.75" customHeight="1">
      <c r="B21" s="129"/>
      <c r="C21" s="140"/>
      <c r="D21" s="4">
        <f>P11</f>
        <v>24</v>
      </c>
      <c r="E21" s="5"/>
      <c r="F21" s="4">
        <f>N11</f>
        <v>11</v>
      </c>
      <c r="G21" s="143"/>
      <c r="H21" s="140"/>
      <c r="I21" s="4">
        <f>P16</f>
        <v>16</v>
      </c>
      <c r="J21" s="5"/>
      <c r="K21" s="4">
        <f>N16</f>
        <v>11</v>
      </c>
      <c r="L21" s="143"/>
      <c r="M21" s="133"/>
      <c r="N21" s="134"/>
      <c r="O21" s="134"/>
      <c r="P21" s="134"/>
      <c r="Q21" s="135"/>
      <c r="R21" s="1"/>
    </row>
    <row r="22" spans="2:18" ht="9.75" customHeight="1">
      <c r="B22" s="129"/>
      <c r="C22" s="140"/>
      <c r="D22" s="4">
        <f>P12</f>
        <v>12</v>
      </c>
      <c r="E22" s="5"/>
      <c r="F22" s="4">
        <f>N12</f>
        <v>9</v>
      </c>
      <c r="G22" s="143"/>
      <c r="H22" s="140"/>
      <c r="I22" s="4">
        <f>P17</f>
        <v>15</v>
      </c>
      <c r="J22" s="5"/>
      <c r="K22" s="4">
        <f>N17</f>
        <v>9</v>
      </c>
      <c r="L22" s="143"/>
      <c r="M22" s="133"/>
      <c r="N22" s="134"/>
      <c r="O22" s="134"/>
      <c r="P22" s="134"/>
      <c r="Q22" s="135"/>
      <c r="R22" s="128" t="s">
        <v>67</v>
      </c>
    </row>
    <row r="23" spans="2:18" ht="9.75" customHeight="1" thickBot="1">
      <c r="B23" s="149"/>
      <c r="C23" s="150"/>
      <c r="D23" s="9"/>
      <c r="E23" s="10"/>
      <c r="F23" s="9"/>
      <c r="G23" s="151"/>
      <c r="H23" s="150"/>
      <c r="I23" s="9"/>
      <c r="J23" s="10"/>
      <c r="K23" s="9"/>
      <c r="L23" s="151"/>
      <c r="M23" s="152"/>
      <c r="N23" s="153"/>
      <c r="O23" s="153"/>
      <c r="P23" s="153"/>
      <c r="Q23" s="154"/>
      <c r="R23" s="155"/>
    </row>
    <row r="24" spans="2:18" ht="9.75" customHeight="1">
      <c r="B24" s="156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8"/>
    </row>
    <row r="25" spans="2:18" ht="9.75" customHeight="1">
      <c r="B25" s="156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8"/>
    </row>
    <row r="26" spans="2:18" ht="9.75" customHeight="1">
      <c r="B26" s="156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2"/>
    </row>
    <row r="27" spans="2:18" ht="9.75" customHeight="1">
      <c r="B27" s="156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8"/>
    </row>
    <row r="28" spans="2:18" ht="9.75" customHeight="1">
      <c r="B28" s="156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8"/>
    </row>
    <row r="29" spans="2:12" ht="15" customHeight="1">
      <c r="B29" s="159" t="s">
        <v>3</v>
      </c>
      <c r="C29" s="160" t="s">
        <v>121</v>
      </c>
      <c r="D29" s="160"/>
      <c r="E29" s="160"/>
      <c r="F29" s="160"/>
      <c r="G29" s="160"/>
      <c r="H29" s="160" t="s">
        <v>122</v>
      </c>
      <c r="I29" s="160"/>
      <c r="J29" s="160"/>
      <c r="K29" s="160"/>
      <c r="L29" s="160"/>
    </row>
    <row r="30" spans="2:12" ht="15" customHeight="1">
      <c r="B30" s="159"/>
      <c r="C30" s="160" t="s">
        <v>123</v>
      </c>
      <c r="D30" s="160"/>
      <c r="E30" s="160"/>
      <c r="F30" s="160"/>
      <c r="G30" s="160"/>
      <c r="H30" s="160" t="s">
        <v>124</v>
      </c>
      <c r="I30" s="160"/>
      <c r="J30" s="160"/>
      <c r="K30" s="160"/>
      <c r="L30" s="160"/>
    </row>
    <row r="31" spans="2:12" ht="15" customHeight="1">
      <c r="B31" s="159"/>
      <c r="C31" s="160" t="s">
        <v>125</v>
      </c>
      <c r="D31" s="160"/>
      <c r="E31" s="160"/>
      <c r="F31" s="160"/>
      <c r="G31" s="160"/>
      <c r="H31" s="160" t="s">
        <v>126</v>
      </c>
      <c r="I31" s="160"/>
      <c r="J31" s="160"/>
      <c r="K31" s="160"/>
      <c r="L31" s="160"/>
    </row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</sheetData>
  <sheetProtection/>
  <mergeCells count="54">
    <mergeCell ref="B24:B28"/>
    <mergeCell ref="C24:G24"/>
    <mergeCell ref="H24:L24"/>
    <mergeCell ref="M24:Q24"/>
    <mergeCell ref="R24:R25"/>
    <mergeCell ref="C25:G25"/>
    <mergeCell ref="H25:L25"/>
    <mergeCell ref="M25:Q25"/>
    <mergeCell ref="R27:R28"/>
    <mergeCell ref="C26:G26"/>
    <mergeCell ref="H26:L26"/>
    <mergeCell ref="M26:Q26"/>
    <mergeCell ref="C27:G27"/>
    <mergeCell ref="H27:L27"/>
    <mergeCell ref="R17:R18"/>
    <mergeCell ref="R19:R20"/>
    <mergeCell ref="R22:R23"/>
    <mergeCell ref="M27:Q27"/>
    <mergeCell ref="B19:B23"/>
    <mergeCell ref="C19:C23"/>
    <mergeCell ref="G19:G23"/>
    <mergeCell ref="H19:H23"/>
    <mergeCell ref="L19:L23"/>
    <mergeCell ref="M19:Q23"/>
    <mergeCell ref="Q9:Q13"/>
    <mergeCell ref="R9:R10"/>
    <mergeCell ref="R12:R13"/>
    <mergeCell ref="B14:B18"/>
    <mergeCell ref="C14:C18"/>
    <mergeCell ref="G14:G18"/>
    <mergeCell ref="H14:L18"/>
    <mergeCell ref="M14:M18"/>
    <mergeCell ref="Q14:Q18"/>
    <mergeCell ref="R14:R15"/>
    <mergeCell ref="C4:G8"/>
    <mergeCell ref="H4:L8"/>
    <mergeCell ref="M4:Q8"/>
    <mergeCell ref="R4:R5"/>
    <mergeCell ref="R7:R8"/>
    <mergeCell ref="B9:B13"/>
    <mergeCell ref="C9:G13"/>
    <mergeCell ref="H9:H13"/>
    <mergeCell ref="L9:L13"/>
    <mergeCell ref="M9:M13"/>
    <mergeCell ref="B1:R1"/>
    <mergeCell ref="B29:B31"/>
    <mergeCell ref="C29:G29"/>
    <mergeCell ref="H29:L29"/>
    <mergeCell ref="C30:G30"/>
    <mergeCell ref="H30:L30"/>
    <mergeCell ref="C31:G31"/>
    <mergeCell ref="H31:L31"/>
    <mergeCell ref="B2:R2"/>
    <mergeCell ref="B4:B8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R28"/>
  <sheetViews>
    <sheetView zoomScalePageLayoutView="0" workbookViewId="0" topLeftCell="A1">
      <selection activeCell="K13" sqref="K13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8" ht="12.75">
      <c r="B1" s="106" t="s">
        <v>63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2:18" ht="12.75">
      <c r="B2" s="115" t="s">
        <v>77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ht="9.75" customHeight="1" thickBot="1"/>
    <row r="4" spans="2:18" ht="9.75" customHeight="1">
      <c r="B4" s="116"/>
      <c r="C4" s="118" t="str">
        <f>B9</f>
        <v>北星</v>
      </c>
      <c r="D4" s="119"/>
      <c r="E4" s="119"/>
      <c r="F4" s="119"/>
      <c r="G4" s="119"/>
      <c r="H4" s="118" t="str">
        <f>B14</f>
        <v>富良野東・上富良野</v>
      </c>
      <c r="I4" s="119"/>
      <c r="J4" s="119"/>
      <c r="K4" s="119"/>
      <c r="L4" s="119"/>
      <c r="M4" s="118" t="str">
        <f>B19</f>
        <v>東川・東陽・鷹栖</v>
      </c>
      <c r="N4" s="119"/>
      <c r="O4" s="119"/>
      <c r="P4" s="119"/>
      <c r="Q4" s="119"/>
      <c r="R4" s="127" t="s">
        <v>1</v>
      </c>
    </row>
    <row r="5" spans="2:18" ht="9.75" customHeight="1">
      <c r="B5" s="117"/>
      <c r="C5" s="120"/>
      <c r="D5" s="121"/>
      <c r="E5" s="121"/>
      <c r="F5" s="121"/>
      <c r="G5" s="121"/>
      <c r="H5" s="120"/>
      <c r="I5" s="121"/>
      <c r="J5" s="121"/>
      <c r="K5" s="121"/>
      <c r="L5" s="121"/>
      <c r="M5" s="120"/>
      <c r="N5" s="121"/>
      <c r="O5" s="121"/>
      <c r="P5" s="121"/>
      <c r="Q5" s="121"/>
      <c r="R5" s="128"/>
    </row>
    <row r="6" spans="2:18" ht="9.75" customHeight="1">
      <c r="B6" s="117"/>
      <c r="C6" s="120"/>
      <c r="D6" s="121"/>
      <c r="E6" s="121"/>
      <c r="F6" s="121"/>
      <c r="G6" s="121"/>
      <c r="H6" s="120"/>
      <c r="I6" s="121"/>
      <c r="J6" s="121"/>
      <c r="K6" s="121"/>
      <c r="L6" s="121"/>
      <c r="M6" s="120"/>
      <c r="N6" s="121"/>
      <c r="O6" s="121"/>
      <c r="P6" s="121"/>
      <c r="Q6" s="121"/>
      <c r="R6" s="1"/>
    </row>
    <row r="7" spans="2:18" ht="9.75" customHeight="1">
      <c r="B7" s="117"/>
      <c r="C7" s="120"/>
      <c r="D7" s="121"/>
      <c r="E7" s="121"/>
      <c r="F7" s="121"/>
      <c r="G7" s="121"/>
      <c r="H7" s="120"/>
      <c r="I7" s="121"/>
      <c r="J7" s="121"/>
      <c r="K7" s="121"/>
      <c r="L7" s="121"/>
      <c r="M7" s="120"/>
      <c r="N7" s="121"/>
      <c r="O7" s="121"/>
      <c r="P7" s="121"/>
      <c r="Q7" s="121"/>
      <c r="R7" s="128"/>
    </row>
    <row r="8" spans="2:18" ht="9.75" customHeight="1">
      <c r="B8" s="117"/>
      <c r="C8" s="122"/>
      <c r="D8" s="123"/>
      <c r="E8" s="123"/>
      <c r="F8" s="123"/>
      <c r="G8" s="123"/>
      <c r="H8" s="122"/>
      <c r="I8" s="123"/>
      <c r="J8" s="123"/>
      <c r="K8" s="123"/>
      <c r="L8" s="123"/>
      <c r="M8" s="122"/>
      <c r="N8" s="123"/>
      <c r="O8" s="123"/>
      <c r="P8" s="123"/>
      <c r="Q8" s="123"/>
      <c r="R8" s="128"/>
    </row>
    <row r="9" spans="2:18" ht="9.75" customHeight="1">
      <c r="B9" s="129" t="s">
        <v>48</v>
      </c>
      <c r="C9" s="130"/>
      <c r="D9" s="131"/>
      <c r="E9" s="131"/>
      <c r="F9" s="131"/>
      <c r="G9" s="132"/>
      <c r="H9" s="139">
        <f>SUM(I9:I13)</f>
        <v>50</v>
      </c>
      <c r="I9" s="2">
        <v>10</v>
      </c>
      <c r="J9" s="3" t="s">
        <v>0</v>
      </c>
      <c r="K9" s="2">
        <v>8</v>
      </c>
      <c r="L9" s="142">
        <f>SUM(K9:K13)</f>
        <v>38</v>
      </c>
      <c r="M9" s="139">
        <f>SUM(N9:N13)</f>
        <v>47</v>
      </c>
      <c r="N9" s="2">
        <v>14</v>
      </c>
      <c r="O9" s="3" t="s">
        <v>0</v>
      </c>
      <c r="P9" s="2">
        <v>10</v>
      </c>
      <c r="Q9" s="142">
        <f>SUM(P9:P13)</f>
        <v>44</v>
      </c>
      <c r="R9" s="145" t="s">
        <v>66</v>
      </c>
    </row>
    <row r="10" spans="2:18" ht="9.75" customHeight="1">
      <c r="B10" s="129"/>
      <c r="C10" s="133"/>
      <c r="D10" s="134"/>
      <c r="E10" s="134"/>
      <c r="F10" s="134"/>
      <c r="G10" s="135"/>
      <c r="H10" s="140"/>
      <c r="I10" s="4">
        <v>3</v>
      </c>
      <c r="J10" s="5" t="s">
        <v>0</v>
      </c>
      <c r="K10" s="4">
        <v>4</v>
      </c>
      <c r="L10" s="143"/>
      <c r="M10" s="140"/>
      <c r="N10" s="4">
        <v>16</v>
      </c>
      <c r="O10" s="5" t="s">
        <v>0</v>
      </c>
      <c r="P10" s="4">
        <v>16</v>
      </c>
      <c r="Q10" s="143"/>
      <c r="R10" s="128"/>
    </row>
    <row r="11" spans="2:18" ht="9.75" customHeight="1">
      <c r="B11" s="129"/>
      <c r="C11" s="133"/>
      <c r="D11" s="134"/>
      <c r="E11" s="134"/>
      <c r="F11" s="134"/>
      <c r="G11" s="135"/>
      <c r="H11" s="140"/>
      <c r="I11" s="4">
        <v>23</v>
      </c>
      <c r="J11" s="5" t="s">
        <v>0</v>
      </c>
      <c r="K11" s="4">
        <v>11</v>
      </c>
      <c r="L11" s="143"/>
      <c r="M11" s="140"/>
      <c r="N11" s="4">
        <v>9</v>
      </c>
      <c r="O11" s="5" t="s">
        <v>0</v>
      </c>
      <c r="P11" s="4">
        <v>8</v>
      </c>
      <c r="Q11" s="143"/>
      <c r="R11" s="1"/>
    </row>
    <row r="12" spans="2:18" ht="9.75" customHeight="1">
      <c r="B12" s="129"/>
      <c r="C12" s="133"/>
      <c r="D12" s="134"/>
      <c r="E12" s="134"/>
      <c r="F12" s="134"/>
      <c r="G12" s="135"/>
      <c r="H12" s="140"/>
      <c r="I12" s="4">
        <v>14</v>
      </c>
      <c r="J12" s="5" t="s">
        <v>0</v>
      </c>
      <c r="K12" s="4">
        <v>15</v>
      </c>
      <c r="L12" s="143"/>
      <c r="M12" s="140"/>
      <c r="N12" s="4">
        <v>8</v>
      </c>
      <c r="O12" s="5" t="s">
        <v>0</v>
      </c>
      <c r="P12" s="4">
        <v>10</v>
      </c>
      <c r="Q12" s="143"/>
      <c r="R12" s="128"/>
    </row>
    <row r="13" spans="2:18" ht="9.75" customHeight="1">
      <c r="B13" s="129"/>
      <c r="C13" s="136"/>
      <c r="D13" s="137"/>
      <c r="E13" s="137"/>
      <c r="F13" s="137"/>
      <c r="G13" s="138"/>
      <c r="H13" s="141"/>
      <c r="I13" s="6"/>
      <c r="J13" s="7" t="s">
        <v>0</v>
      </c>
      <c r="K13" s="6"/>
      <c r="L13" s="144"/>
      <c r="M13" s="141"/>
      <c r="N13" s="6"/>
      <c r="O13" s="7" t="s">
        <v>0</v>
      </c>
      <c r="P13" s="6"/>
      <c r="Q13" s="144"/>
      <c r="R13" s="146"/>
    </row>
    <row r="14" spans="2:18" ht="9.75" customHeight="1">
      <c r="B14" s="147" t="s">
        <v>75</v>
      </c>
      <c r="C14" s="139">
        <f>SUM(D14:D17)</f>
        <v>38</v>
      </c>
      <c r="D14" s="2">
        <f>K9</f>
        <v>8</v>
      </c>
      <c r="E14" s="3"/>
      <c r="F14" s="2">
        <f>I9</f>
        <v>10</v>
      </c>
      <c r="G14" s="142">
        <f>SUM(F14:F17)</f>
        <v>50</v>
      </c>
      <c r="H14" s="130"/>
      <c r="I14" s="131"/>
      <c r="J14" s="131"/>
      <c r="K14" s="131"/>
      <c r="L14" s="132"/>
      <c r="M14" s="139">
        <f>SUM(N14:N18)</f>
        <v>29</v>
      </c>
      <c r="N14" s="2">
        <v>4</v>
      </c>
      <c r="O14" s="3" t="s">
        <v>0</v>
      </c>
      <c r="P14" s="2">
        <v>8</v>
      </c>
      <c r="Q14" s="142">
        <f>SUM(P14:P18)</f>
        <v>34</v>
      </c>
      <c r="R14" s="145" t="s">
        <v>68</v>
      </c>
    </row>
    <row r="15" spans="2:18" ht="9.75" customHeight="1">
      <c r="B15" s="129"/>
      <c r="C15" s="140"/>
      <c r="D15" s="4">
        <f>K10</f>
        <v>4</v>
      </c>
      <c r="E15" s="5"/>
      <c r="F15" s="4">
        <f>I10</f>
        <v>3</v>
      </c>
      <c r="G15" s="143"/>
      <c r="H15" s="133"/>
      <c r="I15" s="134"/>
      <c r="J15" s="134"/>
      <c r="K15" s="134"/>
      <c r="L15" s="135"/>
      <c r="M15" s="140"/>
      <c r="N15" s="4">
        <v>8</v>
      </c>
      <c r="O15" s="5" t="s">
        <v>0</v>
      </c>
      <c r="P15" s="4">
        <v>5</v>
      </c>
      <c r="Q15" s="143"/>
      <c r="R15" s="128"/>
    </row>
    <row r="16" spans="2:18" ht="9.75" customHeight="1">
      <c r="B16" s="129"/>
      <c r="C16" s="140"/>
      <c r="D16" s="4">
        <f>K11</f>
        <v>11</v>
      </c>
      <c r="E16" s="5"/>
      <c r="F16" s="4">
        <f>I11</f>
        <v>23</v>
      </c>
      <c r="G16" s="143"/>
      <c r="H16" s="133"/>
      <c r="I16" s="134"/>
      <c r="J16" s="134"/>
      <c r="K16" s="134"/>
      <c r="L16" s="135"/>
      <c r="M16" s="140"/>
      <c r="N16" s="4">
        <v>9</v>
      </c>
      <c r="O16" s="5" t="s">
        <v>0</v>
      </c>
      <c r="P16" s="4">
        <v>15</v>
      </c>
      <c r="Q16" s="143"/>
      <c r="R16" s="1"/>
    </row>
    <row r="17" spans="2:18" ht="9.75" customHeight="1">
      <c r="B17" s="129"/>
      <c r="C17" s="140"/>
      <c r="D17" s="4">
        <f>K12</f>
        <v>15</v>
      </c>
      <c r="E17" s="5"/>
      <c r="F17" s="4">
        <f>I12</f>
        <v>14</v>
      </c>
      <c r="G17" s="143"/>
      <c r="H17" s="133"/>
      <c r="I17" s="134"/>
      <c r="J17" s="134"/>
      <c r="K17" s="134"/>
      <c r="L17" s="135"/>
      <c r="M17" s="140"/>
      <c r="N17" s="4">
        <v>8</v>
      </c>
      <c r="O17" s="5" t="s">
        <v>0</v>
      </c>
      <c r="P17" s="4">
        <v>6</v>
      </c>
      <c r="Q17" s="143"/>
      <c r="R17" s="128"/>
    </row>
    <row r="18" spans="2:18" ht="9.75" customHeight="1">
      <c r="B18" s="148"/>
      <c r="C18" s="141"/>
      <c r="D18" s="6"/>
      <c r="E18" s="7"/>
      <c r="F18" s="6"/>
      <c r="G18" s="144"/>
      <c r="H18" s="136"/>
      <c r="I18" s="137"/>
      <c r="J18" s="137"/>
      <c r="K18" s="137"/>
      <c r="L18" s="138"/>
      <c r="M18" s="141"/>
      <c r="N18" s="6"/>
      <c r="O18" s="7" t="s">
        <v>0</v>
      </c>
      <c r="P18" s="6"/>
      <c r="Q18" s="144"/>
      <c r="R18" s="146"/>
    </row>
    <row r="19" spans="2:18" ht="9.75" customHeight="1">
      <c r="B19" s="129" t="s">
        <v>56</v>
      </c>
      <c r="C19" s="139">
        <f>SUM(D19:D22)</f>
        <v>44</v>
      </c>
      <c r="D19" s="2">
        <f>P9</f>
        <v>10</v>
      </c>
      <c r="E19" s="3"/>
      <c r="F19" s="2">
        <f>N9</f>
        <v>14</v>
      </c>
      <c r="G19" s="142">
        <f>SUM(F19:F22)</f>
        <v>47</v>
      </c>
      <c r="H19" s="139">
        <f>SUM(I19:I22)</f>
        <v>34</v>
      </c>
      <c r="I19" s="2">
        <f>P14</f>
        <v>8</v>
      </c>
      <c r="J19" s="3"/>
      <c r="K19" s="2">
        <f>N14</f>
        <v>4</v>
      </c>
      <c r="L19" s="142">
        <f>SUM(K19:K22)</f>
        <v>29</v>
      </c>
      <c r="M19" s="130"/>
      <c r="N19" s="131"/>
      <c r="O19" s="131"/>
      <c r="P19" s="131"/>
      <c r="Q19" s="132"/>
      <c r="R19" s="145" t="s">
        <v>70</v>
      </c>
    </row>
    <row r="20" spans="2:18" ht="9.75" customHeight="1">
      <c r="B20" s="129"/>
      <c r="C20" s="140"/>
      <c r="D20" s="4">
        <f>P10</f>
        <v>16</v>
      </c>
      <c r="E20" s="5"/>
      <c r="F20" s="4">
        <f>N10</f>
        <v>16</v>
      </c>
      <c r="G20" s="143"/>
      <c r="H20" s="140"/>
      <c r="I20" s="4">
        <f>P15</f>
        <v>5</v>
      </c>
      <c r="J20" s="5"/>
      <c r="K20" s="4">
        <f>N15</f>
        <v>8</v>
      </c>
      <c r="L20" s="143"/>
      <c r="M20" s="133"/>
      <c r="N20" s="134"/>
      <c r="O20" s="134"/>
      <c r="P20" s="134"/>
      <c r="Q20" s="135"/>
      <c r="R20" s="128"/>
    </row>
    <row r="21" spans="2:18" ht="9.75" customHeight="1">
      <c r="B21" s="129"/>
      <c r="C21" s="140"/>
      <c r="D21" s="4">
        <f>P11</f>
        <v>8</v>
      </c>
      <c r="E21" s="5"/>
      <c r="F21" s="4">
        <f>N11</f>
        <v>9</v>
      </c>
      <c r="G21" s="143"/>
      <c r="H21" s="140"/>
      <c r="I21" s="4">
        <f>P16</f>
        <v>15</v>
      </c>
      <c r="J21" s="5"/>
      <c r="K21" s="4">
        <f>N16</f>
        <v>9</v>
      </c>
      <c r="L21" s="143"/>
      <c r="M21" s="133"/>
      <c r="N21" s="134"/>
      <c r="O21" s="134"/>
      <c r="P21" s="134"/>
      <c r="Q21" s="135"/>
      <c r="R21" s="1"/>
    </row>
    <row r="22" spans="2:18" ht="9.75" customHeight="1">
      <c r="B22" s="129"/>
      <c r="C22" s="140"/>
      <c r="D22" s="4">
        <f>P12</f>
        <v>10</v>
      </c>
      <c r="E22" s="5"/>
      <c r="F22" s="4">
        <f>N12</f>
        <v>8</v>
      </c>
      <c r="G22" s="143"/>
      <c r="H22" s="140"/>
      <c r="I22" s="4">
        <f>P17</f>
        <v>6</v>
      </c>
      <c r="J22" s="5"/>
      <c r="K22" s="4">
        <f>N17</f>
        <v>8</v>
      </c>
      <c r="L22" s="143"/>
      <c r="M22" s="133"/>
      <c r="N22" s="134"/>
      <c r="O22" s="134"/>
      <c r="P22" s="134"/>
      <c r="Q22" s="135"/>
      <c r="R22" s="128"/>
    </row>
    <row r="23" spans="2:18" ht="9.75" customHeight="1" thickBot="1">
      <c r="B23" s="149"/>
      <c r="C23" s="150"/>
      <c r="D23" s="9"/>
      <c r="E23" s="10"/>
      <c r="F23" s="9"/>
      <c r="G23" s="151"/>
      <c r="H23" s="150"/>
      <c r="I23" s="9"/>
      <c r="J23" s="10"/>
      <c r="K23" s="9"/>
      <c r="L23" s="151"/>
      <c r="M23" s="152"/>
      <c r="N23" s="153"/>
      <c r="O23" s="153"/>
      <c r="P23" s="153"/>
      <c r="Q23" s="154"/>
      <c r="R23" s="155"/>
    </row>
    <row r="24" spans="2:18" ht="9.75" customHeight="1">
      <c r="B24" s="156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8"/>
    </row>
    <row r="25" spans="2:18" ht="9.75" customHeight="1">
      <c r="B25" s="156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8"/>
    </row>
    <row r="26" spans="2:18" ht="9.75" customHeight="1">
      <c r="B26" s="156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2"/>
    </row>
    <row r="27" spans="2:18" ht="9.75" customHeight="1">
      <c r="B27" s="156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8"/>
    </row>
    <row r="28" spans="2:18" ht="9.75" customHeight="1">
      <c r="B28" s="156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8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</sheetData>
  <sheetProtection/>
  <mergeCells count="47">
    <mergeCell ref="R27:R28"/>
    <mergeCell ref="C26:G26"/>
    <mergeCell ref="H26:L26"/>
    <mergeCell ref="M26:Q26"/>
    <mergeCell ref="C27:G27"/>
    <mergeCell ref="H27:L27"/>
    <mergeCell ref="M27:Q27"/>
    <mergeCell ref="R19:R20"/>
    <mergeCell ref="R22:R23"/>
    <mergeCell ref="B24:B28"/>
    <mergeCell ref="C24:G24"/>
    <mergeCell ref="H24:L24"/>
    <mergeCell ref="M24:Q24"/>
    <mergeCell ref="R24:R25"/>
    <mergeCell ref="C25:G25"/>
    <mergeCell ref="H25:L25"/>
    <mergeCell ref="M25:Q25"/>
    <mergeCell ref="B19:B23"/>
    <mergeCell ref="C19:C23"/>
    <mergeCell ref="G19:G23"/>
    <mergeCell ref="H19:H23"/>
    <mergeCell ref="L19:L23"/>
    <mergeCell ref="M19:Q23"/>
    <mergeCell ref="R9:R10"/>
    <mergeCell ref="R12:R13"/>
    <mergeCell ref="B14:B18"/>
    <mergeCell ref="C14:C18"/>
    <mergeCell ref="G14:G18"/>
    <mergeCell ref="H14:L18"/>
    <mergeCell ref="M14:M18"/>
    <mergeCell ref="Q14:Q18"/>
    <mergeCell ref="R14:R15"/>
    <mergeCell ref="R17:R18"/>
    <mergeCell ref="B9:B13"/>
    <mergeCell ref="C9:G13"/>
    <mergeCell ref="H9:H13"/>
    <mergeCell ref="L9:L13"/>
    <mergeCell ref="M9:M13"/>
    <mergeCell ref="Q9:Q13"/>
    <mergeCell ref="B1:R1"/>
    <mergeCell ref="B2:R2"/>
    <mergeCell ref="B4:B8"/>
    <mergeCell ref="C4:G8"/>
    <mergeCell ref="H4:L8"/>
    <mergeCell ref="M4:Q8"/>
    <mergeCell ref="R4:R5"/>
    <mergeCell ref="R7:R8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R28"/>
  <sheetViews>
    <sheetView tabSelected="1" zoomScalePageLayoutView="0" workbookViewId="0" topLeftCell="A1">
      <selection activeCell="W16" sqref="W16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8" ht="12.75">
      <c r="B1" s="106" t="s">
        <v>64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2:18" ht="12.75">
      <c r="B2" s="115" t="s">
        <v>76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ht="9.75" customHeight="1" thickBot="1"/>
    <row r="4" spans="2:18" ht="9.75" customHeight="1">
      <c r="B4" s="116"/>
      <c r="C4" s="118" t="str">
        <f>B9</f>
        <v>中央</v>
      </c>
      <c r="D4" s="119"/>
      <c r="E4" s="119"/>
      <c r="F4" s="119"/>
      <c r="G4" s="119"/>
      <c r="H4" s="118" t="str">
        <f>B14</f>
        <v>忠和</v>
      </c>
      <c r="I4" s="119"/>
      <c r="J4" s="119"/>
      <c r="K4" s="119"/>
      <c r="L4" s="119"/>
      <c r="M4" s="118" t="str">
        <f>B19</f>
        <v>神楽</v>
      </c>
      <c r="N4" s="119"/>
      <c r="O4" s="119"/>
      <c r="P4" s="119"/>
      <c r="Q4" s="119"/>
      <c r="R4" s="127" t="s">
        <v>1</v>
      </c>
    </row>
    <row r="5" spans="2:18" ht="9.75" customHeight="1">
      <c r="B5" s="117"/>
      <c r="C5" s="120"/>
      <c r="D5" s="121"/>
      <c r="E5" s="121"/>
      <c r="F5" s="121"/>
      <c r="G5" s="121"/>
      <c r="H5" s="120"/>
      <c r="I5" s="121"/>
      <c r="J5" s="121"/>
      <c r="K5" s="121"/>
      <c r="L5" s="121"/>
      <c r="M5" s="120"/>
      <c r="N5" s="121"/>
      <c r="O5" s="121"/>
      <c r="P5" s="121"/>
      <c r="Q5" s="121"/>
      <c r="R5" s="128"/>
    </row>
    <row r="6" spans="2:18" ht="9.75" customHeight="1">
      <c r="B6" s="117"/>
      <c r="C6" s="120"/>
      <c r="D6" s="121"/>
      <c r="E6" s="121"/>
      <c r="F6" s="121"/>
      <c r="G6" s="121"/>
      <c r="H6" s="120"/>
      <c r="I6" s="121"/>
      <c r="J6" s="121"/>
      <c r="K6" s="121"/>
      <c r="L6" s="121"/>
      <c r="M6" s="120"/>
      <c r="N6" s="121"/>
      <c r="O6" s="121"/>
      <c r="P6" s="121"/>
      <c r="Q6" s="121"/>
      <c r="R6" s="1"/>
    </row>
    <row r="7" spans="2:18" ht="9.75" customHeight="1">
      <c r="B7" s="117"/>
      <c r="C7" s="120"/>
      <c r="D7" s="121"/>
      <c r="E7" s="121"/>
      <c r="F7" s="121"/>
      <c r="G7" s="121"/>
      <c r="H7" s="120"/>
      <c r="I7" s="121"/>
      <c r="J7" s="121"/>
      <c r="K7" s="121"/>
      <c r="L7" s="121"/>
      <c r="M7" s="120"/>
      <c r="N7" s="121"/>
      <c r="O7" s="121"/>
      <c r="P7" s="121"/>
      <c r="Q7" s="121"/>
      <c r="R7" s="128"/>
    </row>
    <row r="8" spans="2:18" ht="9.75" customHeight="1">
      <c r="B8" s="117"/>
      <c r="C8" s="122"/>
      <c r="D8" s="123"/>
      <c r="E8" s="123"/>
      <c r="F8" s="123"/>
      <c r="G8" s="123"/>
      <c r="H8" s="122"/>
      <c r="I8" s="123"/>
      <c r="J8" s="123"/>
      <c r="K8" s="123"/>
      <c r="L8" s="123"/>
      <c r="M8" s="122"/>
      <c r="N8" s="123"/>
      <c r="O8" s="123"/>
      <c r="P8" s="123"/>
      <c r="Q8" s="123"/>
      <c r="R8" s="128"/>
    </row>
    <row r="9" spans="2:18" ht="9.75" customHeight="1">
      <c r="B9" s="129" t="s">
        <v>49</v>
      </c>
      <c r="C9" s="130"/>
      <c r="D9" s="131"/>
      <c r="E9" s="131"/>
      <c r="F9" s="131"/>
      <c r="G9" s="132"/>
      <c r="H9" s="139">
        <f>SUM(I9:I13)</f>
        <v>26</v>
      </c>
      <c r="I9" s="2">
        <v>7</v>
      </c>
      <c r="J9" s="3" t="s">
        <v>0</v>
      </c>
      <c r="K9" s="2">
        <v>18</v>
      </c>
      <c r="L9" s="142">
        <f>SUM(K9:K13)</f>
        <v>91</v>
      </c>
      <c r="M9" s="139">
        <f>SUM(N9:N13)</f>
        <v>33</v>
      </c>
      <c r="N9" s="2">
        <v>9</v>
      </c>
      <c r="O9" s="3" t="s">
        <v>109</v>
      </c>
      <c r="P9" s="2">
        <v>2</v>
      </c>
      <c r="Q9" s="142">
        <f>SUM(P9:P13)</f>
        <v>16</v>
      </c>
      <c r="R9" s="145" t="s">
        <v>70</v>
      </c>
    </row>
    <row r="10" spans="2:18" ht="9.75" customHeight="1">
      <c r="B10" s="129"/>
      <c r="C10" s="133"/>
      <c r="D10" s="134"/>
      <c r="E10" s="134"/>
      <c r="F10" s="134"/>
      <c r="G10" s="135"/>
      <c r="H10" s="140"/>
      <c r="I10" s="4">
        <v>3</v>
      </c>
      <c r="J10" s="5" t="s">
        <v>0</v>
      </c>
      <c r="K10" s="4">
        <v>18</v>
      </c>
      <c r="L10" s="143"/>
      <c r="M10" s="140"/>
      <c r="N10" s="4">
        <v>11</v>
      </c>
      <c r="O10" s="5" t="s">
        <v>109</v>
      </c>
      <c r="P10" s="4">
        <v>3</v>
      </c>
      <c r="Q10" s="143"/>
      <c r="R10" s="128"/>
    </row>
    <row r="11" spans="2:18" ht="9.75" customHeight="1">
      <c r="B11" s="129"/>
      <c r="C11" s="133"/>
      <c r="D11" s="134"/>
      <c r="E11" s="134"/>
      <c r="F11" s="134"/>
      <c r="G11" s="135"/>
      <c r="H11" s="140"/>
      <c r="I11" s="4">
        <v>8</v>
      </c>
      <c r="J11" s="5" t="s">
        <v>110</v>
      </c>
      <c r="K11" s="4">
        <v>25</v>
      </c>
      <c r="L11" s="143"/>
      <c r="M11" s="140"/>
      <c r="N11" s="4">
        <v>2</v>
      </c>
      <c r="O11" s="5" t="s">
        <v>0</v>
      </c>
      <c r="P11" s="4">
        <v>6</v>
      </c>
      <c r="Q11" s="143"/>
      <c r="R11" s="1"/>
    </row>
    <row r="12" spans="2:18" ht="9.75" customHeight="1">
      <c r="B12" s="129"/>
      <c r="C12" s="133"/>
      <c r="D12" s="134"/>
      <c r="E12" s="134"/>
      <c r="F12" s="134"/>
      <c r="G12" s="135"/>
      <c r="H12" s="140"/>
      <c r="I12" s="4">
        <v>8</v>
      </c>
      <c r="J12" s="5" t="s">
        <v>110</v>
      </c>
      <c r="K12" s="4">
        <v>30</v>
      </c>
      <c r="L12" s="143"/>
      <c r="M12" s="140"/>
      <c r="N12" s="4">
        <v>11</v>
      </c>
      <c r="O12" s="5" t="s">
        <v>111</v>
      </c>
      <c r="P12" s="4">
        <v>5</v>
      </c>
      <c r="Q12" s="143"/>
      <c r="R12" s="128"/>
    </row>
    <row r="13" spans="2:18" ht="9.75" customHeight="1">
      <c r="B13" s="129"/>
      <c r="C13" s="136"/>
      <c r="D13" s="137"/>
      <c r="E13" s="137"/>
      <c r="F13" s="137"/>
      <c r="G13" s="138"/>
      <c r="H13" s="141"/>
      <c r="I13" s="6"/>
      <c r="J13" s="7" t="s">
        <v>112</v>
      </c>
      <c r="K13" s="6"/>
      <c r="L13" s="144"/>
      <c r="M13" s="141"/>
      <c r="N13" s="6"/>
      <c r="O13" s="7" t="s">
        <v>113</v>
      </c>
      <c r="P13" s="6"/>
      <c r="Q13" s="144"/>
      <c r="R13" s="146"/>
    </row>
    <row r="14" spans="2:18" ht="9.75" customHeight="1">
      <c r="B14" s="147" t="s">
        <v>54</v>
      </c>
      <c r="C14" s="139">
        <f>SUM(D14:D17)</f>
        <v>91</v>
      </c>
      <c r="D14" s="2">
        <f>K9</f>
        <v>18</v>
      </c>
      <c r="E14" s="3"/>
      <c r="F14" s="2">
        <f>I9</f>
        <v>7</v>
      </c>
      <c r="G14" s="142">
        <f>SUM(F14:F17)</f>
        <v>26</v>
      </c>
      <c r="H14" s="130"/>
      <c r="I14" s="131"/>
      <c r="J14" s="131"/>
      <c r="K14" s="131"/>
      <c r="L14" s="132"/>
      <c r="M14" s="139">
        <f>SUM(N14:N18)</f>
        <v>86</v>
      </c>
      <c r="N14" s="2">
        <v>14</v>
      </c>
      <c r="O14" s="3" t="s">
        <v>114</v>
      </c>
      <c r="P14" s="2">
        <v>4</v>
      </c>
      <c r="Q14" s="142">
        <f>SUM(P14:P18)</f>
        <v>10</v>
      </c>
      <c r="R14" s="145" t="s">
        <v>66</v>
      </c>
    </row>
    <row r="15" spans="2:18" ht="9.75" customHeight="1">
      <c r="B15" s="129"/>
      <c r="C15" s="140"/>
      <c r="D15" s="4">
        <f>K10</f>
        <v>18</v>
      </c>
      <c r="E15" s="5"/>
      <c r="F15" s="4">
        <f>I10</f>
        <v>3</v>
      </c>
      <c r="G15" s="143"/>
      <c r="H15" s="133"/>
      <c r="I15" s="134"/>
      <c r="J15" s="134"/>
      <c r="K15" s="134"/>
      <c r="L15" s="135"/>
      <c r="M15" s="140"/>
      <c r="N15" s="4">
        <v>24</v>
      </c>
      <c r="O15" s="5" t="s">
        <v>113</v>
      </c>
      <c r="P15" s="4">
        <v>0</v>
      </c>
      <c r="Q15" s="143"/>
      <c r="R15" s="128"/>
    </row>
    <row r="16" spans="2:18" ht="9.75" customHeight="1">
      <c r="B16" s="129"/>
      <c r="C16" s="140"/>
      <c r="D16" s="4">
        <f>K11</f>
        <v>25</v>
      </c>
      <c r="E16" s="5"/>
      <c r="F16" s="4">
        <f>I11</f>
        <v>8</v>
      </c>
      <c r="G16" s="143"/>
      <c r="H16" s="133"/>
      <c r="I16" s="134"/>
      <c r="J16" s="134"/>
      <c r="K16" s="134"/>
      <c r="L16" s="135"/>
      <c r="M16" s="140"/>
      <c r="N16" s="4">
        <v>24</v>
      </c>
      <c r="O16" s="5" t="s">
        <v>112</v>
      </c>
      <c r="P16" s="4">
        <v>2</v>
      </c>
      <c r="Q16" s="143"/>
      <c r="R16" s="1"/>
    </row>
    <row r="17" spans="2:18" ht="9.75" customHeight="1">
      <c r="B17" s="129"/>
      <c r="C17" s="140"/>
      <c r="D17" s="4">
        <f>K12</f>
        <v>30</v>
      </c>
      <c r="E17" s="5"/>
      <c r="F17" s="4">
        <f>I12</f>
        <v>8</v>
      </c>
      <c r="G17" s="143"/>
      <c r="H17" s="133"/>
      <c r="I17" s="134"/>
      <c r="J17" s="134"/>
      <c r="K17" s="134"/>
      <c r="L17" s="135"/>
      <c r="M17" s="140"/>
      <c r="N17" s="4">
        <v>24</v>
      </c>
      <c r="O17" s="5" t="s">
        <v>109</v>
      </c>
      <c r="P17" s="4">
        <v>4</v>
      </c>
      <c r="Q17" s="143"/>
      <c r="R17" s="128"/>
    </row>
    <row r="18" spans="2:18" ht="9.75" customHeight="1">
      <c r="B18" s="148"/>
      <c r="C18" s="141"/>
      <c r="D18" s="6"/>
      <c r="E18" s="7"/>
      <c r="F18" s="6"/>
      <c r="G18" s="144"/>
      <c r="H18" s="136"/>
      <c r="I18" s="137"/>
      <c r="J18" s="137"/>
      <c r="K18" s="137"/>
      <c r="L18" s="138"/>
      <c r="M18" s="141"/>
      <c r="N18" s="6"/>
      <c r="O18" s="7" t="s">
        <v>113</v>
      </c>
      <c r="P18" s="6"/>
      <c r="Q18" s="144"/>
      <c r="R18" s="146"/>
    </row>
    <row r="19" spans="2:18" ht="9.75" customHeight="1">
      <c r="B19" s="129" t="s">
        <v>6</v>
      </c>
      <c r="C19" s="139">
        <f>SUM(D19:D22)</f>
        <v>16</v>
      </c>
      <c r="D19" s="2">
        <f>P9</f>
        <v>2</v>
      </c>
      <c r="E19" s="3"/>
      <c r="F19" s="2">
        <f>N9</f>
        <v>9</v>
      </c>
      <c r="G19" s="142">
        <f>SUM(F19:F22)</f>
        <v>33</v>
      </c>
      <c r="H19" s="139">
        <f>SUM(I19:I22)</f>
        <v>10</v>
      </c>
      <c r="I19" s="2">
        <f>P14</f>
        <v>4</v>
      </c>
      <c r="J19" s="3"/>
      <c r="K19" s="2">
        <f>N14</f>
        <v>14</v>
      </c>
      <c r="L19" s="142">
        <f>SUM(K19:K22)</f>
        <v>86</v>
      </c>
      <c r="M19" s="130"/>
      <c r="N19" s="131"/>
      <c r="O19" s="131"/>
      <c r="P19" s="131"/>
      <c r="Q19" s="132"/>
      <c r="R19" s="145" t="s">
        <v>68</v>
      </c>
    </row>
    <row r="20" spans="2:18" ht="9.75" customHeight="1">
      <c r="B20" s="129"/>
      <c r="C20" s="140"/>
      <c r="D20" s="4">
        <f>P10</f>
        <v>3</v>
      </c>
      <c r="E20" s="5"/>
      <c r="F20" s="4">
        <f>N10</f>
        <v>11</v>
      </c>
      <c r="G20" s="143"/>
      <c r="H20" s="140"/>
      <c r="I20" s="4">
        <f>P15</f>
        <v>0</v>
      </c>
      <c r="J20" s="5"/>
      <c r="K20" s="4">
        <f>N15</f>
        <v>24</v>
      </c>
      <c r="L20" s="143"/>
      <c r="M20" s="133"/>
      <c r="N20" s="134"/>
      <c r="O20" s="134"/>
      <c r="P20" s="134"/>
      <c r="Q20" s="135"/>
      <c r="R20" s="128"/>
    </row>
    <row r="21" spans="2:18" ht="9.75" customHeight="1">
      <c r="B21" s="129"/>
      <c r="C21" s="140"/>
      <c r="D21" s="4">
        <f>P11</f>
        <v>6</v>
      </c>
      <c r="E21" s="5"/>
      <c r="F21" s="4">
        <f>N11</f>
        <v>2</v>
      </c>
      <c r="G21" s="143"/>
      <c r="H21" s="140"/>
      <c r="I21" s="4">
        <f>P16</f>
        <v>2</v>
      </c>
      <c r="J21" s="5"/>
      <c r="K21" s="4">
        <f>N16</f>
        <v>24</v>
      </c>
      <c r="L21" s="143"/>
      <c r="M21" s="133"/>
      <c r="N21" s="134"/>
      <c r="O21" s="134"/>
      <c r="P21" s="134"/>
      <c r="Q21" s="135"/>
      <c r="R21" s="1"/>
    </row>
    <row r="22" spans="2:18" ht="9.75" customHeight="1">
      <c r="B22" s="129"/>
      <c r="C22" s="140"/>
      <c r="D22" s="4">
        <f>P12</f>
        <v>5</v>
      </c>
      <c r="E22" s="5"/>
      <c r="F22" s="4">
        <f>N12</f>
        <v>11</v>
      </c>
      <c r="G22" s="143"/>
      <c r="H22" s="140"/>
      <c r="I22" s="4">
        <f>P17</f>
        <v>4</v>
      </c>
      <c r="J22" s="5"/>
      <c r="K22" s="4">
        <f>N17</f>
        <v>24</v>
      </c>
      <c r="L22" s="143"/>
      <c r="M22" s="133"/>
      <c r="N22" s="134"/>
      <c r="O22" s="134"/>
      <c r="P22" s="134"/>
      <c r="Q22" s="135"/>
      <c r="R22" s="128"/>
    </row>
    <row r="23" spans="2:18" ht="9.75" customHeight="1" thickBot="1">
      <c r="B23" s="149"/>
      <c r="C23" s="150"/>
      <c r="D23" s="9"/>
      <c r="E23" s="10"/>
      <c r="F23" s="9"/>
      <c r="G23" s="151"/>
      <c r="H23" s="150"/>
      <c r="I23" s="9"/>
      <c r="J23" s="10"/>
      <c r="K23" s="9"/>
      <c r="L23" s="151"/>
      <c r="M23" s="152"/>
      <c r="N23" s="153"/>
      <c r="O23" s="153"/>
      <c r="P23" s="153"/>
      <c r="Q23" s="154"/>
      <c r="R23" s="155"/>
    </row>
    <row r="24" spans="2:18" ht="9.75" customHeight="1">
      <c r="B24" s="156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8"/>
    </row>
    <row r="25" spans="2:18" ht="9.75" customHeight="1">
      <c r="B25" s="156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8"/>
    </row>
    <row r="26" spans="2:18" ht="9.75" customHeight="1">
      <c r="B26" s="156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2"/>
    </row>
    <row r="27" spans="2:18" ht="9.75" customHeight="1">
      <c r="B27" s="156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8"/>
    </row>
    <row r="28" spans="2:18" ht="9.75" customHeight="1">
      <c r="B28" s="156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8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</sheetData>
  <sheetProtection/>
  <mergeCells count="47">
    <mergeCell ref="R27:R28"/>
    <mergeCell ref="C26:G26"/>
    <mergeCell ref="H26:L26"/>
    <mergeCell ref="M26:Q26"/>
    <mergeCell ref="C27:G27"/>
    <mergeCell ref="H27:L27"/>
    <mergeCell ref="M27:Q27"/>
    <mergeCell ref="R19:R20"/>
    <mergeCell ref="R22:R23"/>
    <mergeCell ref="B24:B28"/>
    <mergeCell ref="C24:G24"/>
    <mergeCell ref="H24:L24"/>
    <mergeCell ref="M24:Q24"/>
    <mergeCell ref="R24:R25"/>
    <mergeCell ref="C25:G25"/>
    <mergeCell ref="H25:L25"/>
    <mergeCell ref="M25:Q25"/>
    <mergeCell ref="B19:B23"/>
    <mergeCell ref="C19:C23"/>
    <mergeCell ref="G19:G23"/>
    <mergeCell ref="H19:H23"/>
    <mergeCell ref="L19:L23"/>
    <mergeCell ref="M19:Q23"/>
    <mergeCell ref="R9:R10"/>
    <mergeCell ref="R12:R13"/>
    <mergeCell ref="B14:B18"/>
    <mergeCell ref="C14:C18"/>
    <mergeCell ref="G14:G18"/>
    <mergeCell ref="H14:L18"/>
    <mergeCell ref="M14:M18"/>
    <mergeCell ref="Q14:Q18"/>
    <mergeCell ref="R14:R15"/>
    <mergeCell ref="R17:R18"/>
    <mergeCell ref="B9:B13"/>
    <mergeCell ref="C9:G13"/>
    <mergeCell ref="H9:H13"/>
    <mergeCell ref="L9:L13"/>
    <mergeCell ref="M9:M13"/>
    <mergeCell ref="Q9:Q13"/>
    <mergeCell ref="B1:R1"/>
    <mergeCell ref="B2:R2"/>
    <mergeCell ref="B4:B8"/>
    <mergeCell ref="C4:G8"/>
    <mergeCell ref="H4:L8"/>
    <mergeCell ref="M4:Q8"/>
    <mergeCell ref="R4:R5"/>
    <mergeCell ref="R7:R8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R28"/>
  <sheetViews>
    <sheetView zoomScalePageLayoutView="0" workbookViewId="0" topLeftCell="A1">
      <selection activeCell="H25" sqref="H25:L25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7" ht="12.75">
      <c r="B1" s="115" t="s">
        <v>38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2:18" ht="12.75">
      <c r="B2" s="115" t="s">
        <v>40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ht="9.75" customHeight="1" thickBot="1"/>
    <row r="4" spans="2:18" ht="9.75" customHeight="1">
      <c r="B4" s="116"/>
      <c r="C4" s="118" t="str">
        <f>B9</f>
        <v>六合</v>
      </c>
      <c r="D4" s="119"/>
      <c r="E4" s="119"/>
      <c r="F4" s="119"/>
      <c r="G4" s="119"/>
      <c r="H4" s="118" t="str">
        <f>B14</f>
        <v>緑が丘</v>
      </c>
      <c r="I4" s="124"/>
      <c r="J4" s="124"/>
      <c r="K4" s="124"/>
      <c r="L4" s="124"/>
      <c r="M4" s="118" t="str">
        <f>B19</f>
        <v>東明</v>
      </c>
      <c r="N4" s="119"/>
      <c r="O4" s="119"/>
      <c r="P4" s="119"/>
      <c r="Q4" s="119"/>
      <c r="R4" s="127" t="s">
        <v>1</v>
      </c>
    </row>
    <row r="5" spans="2:18" ht="9.75" customHeight="1">
      <c r="B5" s="117"/>
      <c r="C5" s="120"/>
      <c r="D5" s="121"/>
      <c r="E5" s="121"/>
      <c r="F5" s="121"/>
      <c r="G5" s="121"/>
      <c r="H5" s="120"/>
      <c r="I5" s="125"/>
      <c r="J5" s="125"/>
      <c r="K5" s="125"/>
      <c r="L5" s="125"/>
      <c r="M5" s="120"/>
      <c r="N5" s="121"/>
      <c r="O5" s="121"/>
      <c r="P5" s="121"/>
      <c r="Q5" s="121"/>
      <c r="R5" s="128"/>
    </row>
    <row r="6" spans="2:18" ht="9.75" customHeight="1">
      <c r="B6" s="117"/>
      <c r="C6" s="120"/>
      <c r="D6" s="121"/>
      <c r="E6" s="121"/>
      <c r="F6" s="121"/>
      <c r="G6" s="121"/>
      <c r="H6" s="120"/>
      <c r="I6" s="125"/>
      <c r="J6" s="125"/>
      <c r="K6" s="125"/>
      <c r="L6" s="125"/>
      <c r="M6" s="120"/>
      <c r="N6" s="121"/>
      <c r="O6" s="121"/>
      <c r="P6" s="121"/>
      <c r="Q6" s="121"/>
      <c r="R6" s="1"/>
    </row>
    <row r="7" spans="2:18" ht="9.75" customHeight="1">
      <c r="B7" s="117"/>
      <c r="C7" s="120"/>
      <c r="D7" s="121"/>
      <c r="E7" s="121"/>
      <c r="F7" s="121"/>
      <c r="G7" s="121"/>
      <c r="H7" s="120"/>
      <c r="I7" s="125"/>
      <c r="J7" s="125"/>
      <c r="K7" s="125"/>
      <c r="L7" s="125"/>
      <c r="M7" s="120"/>
      <c r="N7" s="121"/>
      <c r="O7" s="121"/>
      <c r="P7" s="121"/>
      <c r="Q7" s="121"/>
      <c r="R7" s="128" t="s">
        <v>2</v>
      </c>
    </row>
    <row r="8" spans="2:18" ht="9.75" customHeight="1">
      <c r="B8" s="117"/>
      <c r="C8" s="122"/>
      <c r="D8" s="123"/>
      <c r="E8" s="123"/>
      <c r="F8" s="123"/>
      <c r="G8" s="123"/>
      <c r="H8" s="122"/>
      <c r="I8" s="126"/>
      <c r="J8" s="126"/>
      <c r="K8" s="126"/>
      <c r="L8" s="126"/>
      <c r="M8" s="122"/>
      <c r="N8" s="123"/>
      <c r="O8" s="123"/>
      <c r="P8" s="123"/>
      <c r="Q8" s="123"/>
      <c r="R8" s="128"/>
    </row>
    <row r="9" spans="2:18" ht="9.75" customHeight="1">
      <c r="B9" s="129" t="s">
        <v>8</v>
      </c>
      <c r="C9" s="130"/>
      <c r="D9" s="131"/>
      <c r="E9" s="131"/>
      <c r="F9" s="131"/>
      <c r="G9" s="132"/>
      <c r="H9" s="139">
        <f>SUM(I9:I13)</f>
        <v>35</v>
      </c>
      <c r="I9" s="2">
        <v>12</v>
      </c>
      <c r="J9" s="3" t="s">
        <v>9</v>
      </c>
      <c r="K9" s="2">
        <v>17</v>
      </c>
      <c r="L9" s="142">
        <f>SUM(K9:K13)</f>
        <v>66</v>
      </c>
      <c r="M9" s="139">
        <f>SUM(N9:N13)</f>
        <v>61</v>
      </c>
      <c r="N9" s="2">
        <v>11</v>
      </c>
      <c r="O9" s="3" t="s">
        <v>0</v>
      </c>
      <c r="P9" s="2">
        <v>5</v>
      </c>
      <c r="Q9" s="142">
        <f>SUM(P9:P13)</f>
        <v>17</v>
      </c>
      <c r="R9" s="145" t="s">
        <v>70</v>
      </c>
    </row>
    <row r="10" spans="2:18" ht="9.75" customHeight="1">
      <c r="B10" s="129"/>
      <c r="C10" s="133"/>
      <c r="D10" s="134"/>
      <c r="E10" s="134"/>
      <c r="F10" s="134"/>
      <c r="G10" s="135"/>
      <c r="H10" s="140"/>
      <c r="I10" s="4">
        <v>12</v>
      </c>
      <c r="J10" s="5" t="s">
        <v>10</v>
      </c>
      <c r="K10" s="4">
        <v>13</v>
      </c>
      <c r="L10" s="143"/>
      <c r="M10" s="140"/>
      <c r="N10" s="4">
        <v>16</v>
      </c>
      <c r="O10" s="5" t="s">
        <v>0</v>
      </c>
      <c r="P10" s="4">
        <v>2</v>
      </c>
      <c r="Q10" s="143"/>
      <c r="R10" s="128"/>
    </row>
    <row r="11" spans="2:18" ht="9.75" customHeight="1">
      <c r="B11" s="129"/>
      <c r="C11" s="133"/>
      <c r="D11" s="134"/>
      <c r="E11" s="134"/>
      <c r="F11" s="134"/>
      <c r="G11" s="135"/>
      <c r="H11" s="140"/>
      <c r="I11" s="4">
        <v>6</v>
      </c>
      <c r="J11" s="5" t="s">
        <v>9</v>
      </c>
      <c r="K11" s="4">
        <v>20</v>
      </c>
      <c r="L11" s="143"/>
      <c r="M11" s="140"/>
      <c r="N11" s="4">
        <v>14</v>
      </c>
      <c r="O11" s="5" t="s">
        <v>0</v>
      </c>
      <c r="P11" s="4">
        <v>4</v>
      </c>
      <c r="Q11" s="143"/>
      <c r="R11" s="1"/>
    </row>
    <row r="12" spans="2:18" ht="9.75" customHeight="1">
      <c r="B12" s="129"/>
      <c r="C12" s="133"/>
      <c r="D12" s="134"/>
      <c r="E12" s="134"/>
      <c r="F12" s="134"/>
      <c r="G12" s="135"/>
      <c r="H12" s="140"/>
      <c r="I12" s="4">
        <v>5</v>
      </c>
      <c r="J12" s="5" t="s">
        <v>9</v>
      </c>
      <c r="K12" s="4">
        <v>16</v>
      </c>
      <c r="L12" s="143"/>
      <c r="M12" s="140"/>
      <c r="N12" s="4">
        <v>20</v>
      </c>
      <c r="O12" s="5" t="s">
        <v>0</v>
      </c>
      <c r="P12" s="4">
        <v>6</v>
      </c>
      <c r="Q12" s="143"/>
      <c r="R12" s="128" t="s">
        <v>71</v>
      </c>
    </row>
    <row r="13" spans="2:18" ht="9.75" customHeight="1">
      <c r="B13" s="129"/>
      <c r="C13" s="136"/>
      <c r="D13" s="137"/>
      <c r="E13" s="137"/>
      <c r="F13" s="137"/>
      <c r="G13" s="138"/>
      <c r="H13" s="141"/>
      <c r="I13" s="6"/>
      <c r="J13" s="7" t="s">
        <v>9</v>
      </c>
      <c r="K13" s="6"/>
      <c r="L13" s="144"/>
      <c r="M13" s="141"/>
      <c r="N13" s="6"/>
      <c r="O13" s="7" t="s">
        <v>0</v>
      </c>
      <c r="P13" s="6"/>
      <c r="Q13" s="144"/>
      <c r="R13" s="146"/>
    </row>
    <row r="14" spans="2:18" ht="9.75" customHeight="1">
      <c r="B14" s="147" t="s">
        <v>4</v>
      </c>
      <c r="C14" s="139">
        <f>SUM(D14:D17)</f>
        <v>66</v>
      </c>
      <c r="D14" s="2">
        <f>K9</f>
        <v>17</v>
      </c>
      <c r="E14" s="3"/>
      <c r="F14" s="2">
        <f>I9</f>
        <v>12</v>
      </c>
      <c r="G14" s="142">
        <f>SUM(F14:F17)</f>
        <v>35</v>
      </c>
      <c r="H14" s="130"/>
      <c r="I14" s="131"/>
      <c r="J14" s="131"/>
      <c r="K14" s="131"/>
      <c r="L14" s="132"/>
      <c r="M14" s="139">
        <f>SUM(N14:N18)</f>
        <v>100</v>
      </c>
      <c r="N14" s="2">
        <v>27</v>
      </c>
      <c r="O14" s="3" t="s">
        <v>0</v>
      </c>
      <c r="P14" s="2">
        <v>1</v>
      </c>
      <c r="Q14" s="142">
        <f>SUM(P14:P18)</f>
        <v>11</v>
      </c>
      <c r="R14" s="145" t="s">
        <v>66</v>
      </c>
    </row>
    <row r="15" spans="2:18" ht="9.75" customHeight="1">
      <c r="B15" s="129"/>
      <c r="C15" s="140"/>
      <c r="D15" s="4">
        <f>K10</f>
        <v>13</v>
      </c>
      <c r="E15" s="5"/>
      <c r="F15" s="4">
        <f>I10</f>
        <v>12</v>
      </c>
      <c r="G15" s="143"/>
      <c r="H15" s="133"/>
      <c r="I15" s="134"/>
      <c r="J15" s="134"/>
      <c r="K15" s="134"/>
      <c r="L15" s="135"/>
      <c r="M15" s="140"/>
      <c r="N15" s="4">
        <v>26</v>
      </c>
      <c r="O15" s="5" t="s">
        <v>82</v>
      </c>
      <c r="P15" s="4">
        <v>0</v>
      </c>
      <c r="Q15" s="143"/>
      <c r="R15" s="128"/>
    </row>
    <row r="16" spans="2:18" ht="9.75" customHeight="1">
      <c r="B16" s="129"/>
      <c r="C16" s="140"/>
      <c r="D16" s="4">
        <f>K11</f>
        <v>20</v>
      </c>
      <c r="E16" s="5"/>
      <c r="F16" s="4">
        <f>I11</f>
        <v>6</v>
      </c>
      <c r="G16" s="143"/>
      <c r="H16" s="133"/>
      <c r="I16" s="134"/>
      <c r="J16" s="134"/>
      <c r="K16" s="134"/>
      <c r="L16" s="135"/>
      <c r="M16" s="140"/>
      <c r="N16" s="4">
        <v>28</v>
      </c>
      <c r="O16" s="5" t="s">
        <v>82</v>
      </c>
      <c r="P16" s="4">
        <v>6</v>
      </c>
      <c r="Q16" s="143"/>
      <c r="R16" s="1"/>
    </row>
    <row r="17" spans="2:18" ht="9.75" customHeight="1">
      <c r="B17" s="129"/>
      <c r="C17" s="140"/>
      <c r="D17" s="4">
        <f>K12</f>
        <v>16</v>
      </c>
      <c r="E17" s="5"/>
      <c r="F17" s="4">
        <f>I12</f>
        <v>5</v>
      </c>
      <c r="G17" s="143"/>
      <c r="H17" s="133"/>
      <c r="I17" s="134"/>
      <c r="J17" s="134"/>
      <c r="K17" s="134"/>
      <c r="L17" s="135"/>
      <c r="M17" s="140"/>
      <c r="N17" s="4">
        <v>19</v>
      </c>
      <c r="O17" s="5" t="s">
        <v>0</v>
      </c>
      <c r="P17" s="4">
        <v>4</v>
      </c>
      <c r="Q17" s="143"/>
      <c r="R17" s="128" t="s">
        <v>67</v>
      </c>
    </row>
    <row r="18" spans="2:18" ht="9.75" customHeight="1">
      <c r="B18" s="148"/>
      <c r="C18" s="141"/>
      <c r="D18" s="6"/>
      <c r="E18" s="7"/>
      <c r="F18" s="6"/>
      <c r="G18" s="144"/>
      <c r="H18" s="136"/>
      <c r="I18" s="137"/>
      <c r="J18" s="137"/>
      <c r="K18" s="137"/>
      <c r="L18" s="138"/>
      <c r="M18" s="141"/>
      <c r="N18" s="6"/>
      <c r="O18" s="7" t="s">
        <v>82</v>
      </c>
      <c r="P18" s="6"/>
      <c r="Q18" s="144"/>
      <c r="R18" s="146"/>
    </row>
    <row r="19" spans="2:18" ht="9.75" customHeight="1">
      <c r="B19" s="129" t="s">
        <v>39</v>
      </c>
      <c r="C19" s="139">
        <f>SUM(D19:D22)</f>
        <v>17</v>
      </c>
      <c r="D19" s="2">
        <f>P9</f>
        <v>5</v>
      </c>
      <c r="E19" s="3"/>
      <c r="F19" s="2">
        <f>N9</f>
        <v>11</v>
      </c>
      <c r="G19" s="142">
        <f>SUM(F19:F22)</f>
        <v>61</v>
      </c>
      <c r="H19" s="139">
        <f>SUM(I19:I22)</f>
        <v>11</v>
      </c>
      <c r="I19" s="2">
        <f>P14</f>
        <v>1</v>
      </c>
      <c r="J19" s="3"/>
      <c r="K19" s="2">
        <f>N14</f>
        <v>27</v>
      </c>
      <c r="L19" s="142">
        <f>SUM(K19:K22)</f>
        <v>100</v>
      </c>
      <c r="M19" s="130"/>
      <c r="N19" s="131"/>
      <c r="O19" s="131"/>
      <c r="P19" s="131"/>
      <c r="Q19" s="132"/>
      <c r="R19" s="145" t="s">
        <v>68</v>
      </c>
    </row>
    <row r="20" spans="2:18" ht="9.75" customHeight="1">
      <c r="B20" s="129"/>
      <c r="C20" s="140"/>
      <c r="D20" s="4">
        <f>P10</f>
        <v>2</v>
      </c>
      <c r="E20" s="5"/>
      <c r="F20" s="4">
        <f>N10</f>
        <v>16</v>
      </c>
      <c r="G20" s="143"/>
      <c r="H20" s="140"/>
      <c r="I20" s="4">
        <f>P15</f>
        <v>0</v>
      </c>
      <c r="J20" s="5"/>
      <c r="K20" s="4">
        <f>N15</f>
        <v>26</v>
      </c>
      <c r="L20" s="143"/>
      <c r="M20" s="133"/>
      <c r="N20" s="134"/>
      <c r="O20" s="134"/>
      <c r="P20" s="134"/>
      <c r="Q20" s="135"/>
      <c r="R20" s="128"/>
    </row>
    <row r="21" spans="2:18" ht="9.75" customHeight="1">
      <c r="B21" s="129"/>
      <c r="C21" s="140"/>
      <c r="D21" s="4">
        <f>P11</f>
        <v>4</v>
      </c>
      <c r="E21" s="5"/>
      <c r="F21" s="4">
        <f>N11</f>
        <v>14</v>
      </c>
      <c r="G21" s="143"/>
      <c r="H21" s="140"/>
      <c r="I21" s="4">
        <f>P16</f>
        <v>6</v>
      </c>
      <c r="J21" s="5"/>
      <c r="K21" s="4">
        <f>N16</f>
        <v>28</v>
      </c>
      <c r="L21" s="143"/>
      <c r="M21" s="133"/>
      <c r="N21" s="134"/>
      <c r="O21" s="134"/>
      <c r="P21" s="134"/>
      <c r="Q21" s="135"/>
      <c r="R21" s="1"/>
    </row>
    <row r="22" spans="2:18" ht="9.75" customHeight="1">
      <c r="B22" s="129"/>
      <c r="C22" s="140"/>
      <c r="D22" s="4">
        <f>P12</f>
        <v>6</v>
      </c>
      <c r="E22" s="5"/>
      <c r="F22" s="4">
        <f>N12</f>
        <v>20</v>
      </c>
      <c r="G22" s="143"/>
      <c r="H22" s="140"/>
      <c r="I22" s="4">
        <f>P17</f>
        <v>4</v>
      </c>
      <c r="J22" s="5"/>
      <c r="K22" s="4">
        <f>N17</f>
        <v>19</v>
      </c>
      <c r="L22" s="143"/>
      <c r="M22" s="133"/>
      <c r="N22" s="134"/>
      <c r="O22" s="134"/>
      <c r="P22" s="134"/>
      <c r="Q22" s="135"/>
      <c r="R22" s="128" t="s">
        <v>69</v>
      </c>
    </row>
    <row r="23" spans="2:18" ht="9.75" customHeight="1" thickBot="1">
      <c r="B23" s="149"/>
      <c r="C23" s="150"/>
      <c r="D23" s="9"/>
      <c r="E23" s="10"/>
      <c r="F23" s="9"/>
      <c r="G23" s="151"/>
      <c r="H23" s="150"/>
      <c r="I23" s="9"/>
      <c r="J23" s="10"/>
      <c r="K23" s="9"/>
      <c r="L23" s="151"/>
      <c r="M23" s="152"/>
      <c r="N23" s="153"/>
      <c r="O23" s="153"/>
      <c r="P23" s="153"/>
      <c r="Q23" s="154"/>
      <c r="R23" s="155"/>
    </row>
    <row r="24" spans="2:18" ht="9.75" customHeight="1">
      <c r="B24" s="156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8"/>
    </row>
    <row r="25" spans="2:18" ht="9.75" customHeight="1">
      <c r="B25" s="156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8"/>
    </row>
    <row r="26" spans="2:18" ht="9.75" customHeight="1">
      <c r="B26" s="156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2"/>
    </row>
    <row r="27" spans="2:18" ht="9.75" customHeight="1">
      <c r="B27" s="156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8"/>
    </row>
    <row r="28" spans="2:18" ht="9.75" customHeight="1">
      <c r="B28" s="156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8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</sheetData>
  <sheetProtection/>
  <mergeCells count="47">
    <mergeCell ref="R27:R28"/>
    <mergeCell ref="C26:G26"/>
    <mergeCell ref="H26:L26"/>
    <mergeCell ref="M26:Q26"/>
    <mergeCell ref="C27:G27"/>
    <mergeCell ref="H27:L27"/>
    <mergeCell ref="M27:Q27"/>
    <mergeCell ref="R19:R20"/>
    <mergeCell ref="R22:R23"/>
    <mergeCell ref="B24:B28"/>
    <mergeCell ref="C24:G24"/>
    <mergeCell ref="H24:L24"/>
    <mergeCell ref="M24:Q24"/>
    <mergeCell ref="R24:R25"/>
    <mergeCell ref="C25:G25"/>
    <mergeCell ref="H25:L25"/>
    <mergeCell ref="M25:Q25"/>
    <mergeCell ref="B19:B23"/>
    <mergeCell ref="C19:C23"/>
    <mergeCell ref="G19:G23"/>
    <mergeCell ref="H19:H23"/>
    <mergeCell ref="L19:L23"/>
    <mergeCell ref="M19:Q23"/>
    <mergeCell ref="R9:R10"/>
    <mergeCell ref="R12:R13"/>
    <mergeCell ref="B14:B18"/>
    <mergeCell ref="C14:C18"/>
    <mergeCell ref="G14:G18"/>
    <mergeCell ref="H14:L18"/>
    <mergeCell ref="M14:M18"/>
    <mergeCell ref="Q14:Q18"/>
    <mergeCell ref="R14:R15"/>
    <mergeCell ref="R17:R18"/>
    <mergeCell ref="B9:B13"/>
    <mergeCell ref="C9:G13"/>
    <mergeCell ref="H9:H13"/>
    <mergeCell ref="L9:L13"/>
    <mergeCell ref="M9:M13"/>
    <mergeCell ref="Q9:Q13"/>
    <mergeCell ref="B1:Q1"/>
    <mergeCell ref="B2:R2"/>
    <mergeCell ref="B4:B8"/>
    <mergeCell ref="C4:G8"/>
    <mergeCell ref="H4:L8"/>
    <mergeCell ref="M4:Q8"/>
    <mergeCell ref="R4:R5"/>
    <mergeCell ref="R7:R8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R28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7" ht="12.75">
      <c r="B1" s="115" t="s">
        <v>43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2:18" ht="12.75">
      <c r="B2" s="115" t="s">
        <v>130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ht="9.75" customHeight="1" thickBot="1"/>
    <row r="4" spans="2:18" ht="9.75" customHeight="1">
      <c r="B4" s="116"/>
      <c r="C4" s="118" t="str">
        <f>B9</f>
        <v>光陽・中富</v>
      </c>
      <c r="D4" s="119"/>
      <c r="E4" s="119"/>
      <c r="F4" s="119"/>
      <c r="G4" s="119"/>
      <c r="H4" s="118" t="str">
        <f>B14</f>
        <v>愛宕</v>
      </c>
      <c r="I4" s="119"/>
      <c r="J4" s="119"/>
      <c r="K4" s="119"/>
      <c r="L4" s="119"/>
      <c r="M4" s="118" t="str">
        <f>B19</f>
        <v>永山・広陵</v>
      </c>
      <c r="N4" s="119"/>
      <c r="O4" s="119"/>
      <c r="P4" s="119"/>
      <c r="Q4" s="119"/>
      <c r="R4" s="127" t="s">
        <v>1</v>
      </c>
    </row>
    <row r="5" spans="2:18" ht="9.75" customHeight="1">
      <c r="B5" s="117"/>
      <c r="C5" s="120"/>
      <c r="D5" s="121"/>
      <c r="E5" s="121"/>
      <c r="F5" s="121"/>
      <c r="G5" s="121"/>
      <c r="H5" s="120"/>
      <c r="I5" s="121"/>
      <c r="J5" s="121"/>
      <c r="K5" s="121"/>
      <c r="L5" s="121"/>
      <c r="M5" s="120"/>
      <c r="N5" s="121"/>
      <c r="O5" s="121"/>
      <c r="P5" s="121"/>
      <c r="Q5" s="121"/>
      <c r="R5" s="128"/>
    </row>
    <row r="6" spans="2:18" ht="9.75" customHeight="1">
      <c r="B6" s="117"/>
      <c r="C6" s="120"/>
      <c r="D6" s="121"/>
      <c r="E6" s="121"/>
      <c r="F6" s="121"/>
      <c r="G6" s="121"/>
      <c r="H6" s="120"/>
      <c r="I6" s="121"/>
      <c r="J6" s="121"/>
      <c r="K6" s="121"/>
      <c r="L6" s="121"/>
      <c r="M6" s="120"/>
      <c r="N6" s="121"/>
      <c r="O6" s="121"/>
      <c r="P6" s="121"/>
      <c r="Q6" s="121"/>
      <c r="R6" s="1"/>
    </row>
    <row r="7" spans="2:18" ht="9.75" customHeight="1">
      <c r="B7" s="117"/>
      <c r="C7" s="120"/>
      <c r="D7" s="121"/>
      <c r="E7" s="121"/>
      <c r="F7" s="121"/>
      <c r="G7" s="121"/>
      <c r="H7" s="120"/>
      <c r="I7" s="121"/>
      <c r="J7" s="121"/>
      <c r="K7" s="121"/>
      <c r="L7" s="121"/>
      <c r="M7" s="120"/>
      <c r="N7" s="121"/>
      <c r="O7" s="121"/>
      <c r="P7" s="121"/>
      <c r="Q7" s="121"/>
      <c r="R7" s="128" t="s">
        <v>2</v>
      </c>
    </row>
    <row r="8" spans="2:18" ht="9.75" customHeight="1">
      <c r="B8" s="117"/>
      <c r="C8" s="122"/>
      <c r="D8" s="123"/>
      <c r="E8" s="123"/>
      <c r="F8" s="123"/>
      <c r="G8" s="123"/>
      <c r="H8" s="122"/>
      <c r="I8" s="123"/>
      <c r="J8" s="123"/>
      <c r="K8" s="123"/>
      <c r="L8" s="123"/>
      <c r="M8" s="122"/>
      <c r="N8" s="123"/>
      <c r="O8" s="123"/>
      <c r="P8" s="123"/>
      <c r="Q8" s="123"/>
      <c r="R8" s="128"/>
    </row>
    <row r="9" spans="2:18" ht="9.75" customHeight="1">
      <c r="B9" s="129" t="s">
        <v>55</v>
      </c>
      <c r="C9" s="130"/>
      <c r="D9" s="131"/>
      <c r="E9" s="131"/>
      <c r="F9" s="131"/>
      <c r="G9" s="132"/>
      <c r="H9" s="139">
        <f>SUM(I9:I13)</f>
        <v>34</v>
      </c>
      <c r="I9" s="2">
        <v>9</v>
      </c>
      <c r="J9" s="3" t="s">
        <v>0</v>
      </c>
      <c r="K9" s="2">
        <v>14</v>
      </c>
      <c r="L9" s="142">
        <f>SUM(K9:K13)</f>
        <v>53</v>
      </c>
      <c r="M9" s="139">
        <f>SUM(N9:N13)</f>
        <v>40</v>
      </c>
      <c r="N9" s="2">
        <v>16</v>
      </c>
      <c r="O9" s="3" t="s">
        <v>0</v>
      </c>
      <c r="P9" s="2">
        <v>11</v>
      </c>
      <c r="Q9" s="142">
        <f>SUM(P9:P13)</f>
        <v>39</v>
      </c>
      <c r="R9" s="145" t="s">
        <v>70</v>
      </c>
    </row>
    <row r="10" spans="2:18" ht="9.75" customHeight="1">
      <c r="B10" s="129"/>
      <c r="C10" s="133"/>
      <c r="D10" s="134"/>
      <c r="E10" s="134"/>
      <c r="F10" s="134"/>
      <c r="G10" s="135"/>
      <c r="H10" s="140"/>
      <c r="I10" s="4">
        <v>11</v>
      </c>
      <c r="J10" s="5" t="s">
        <v>79</v>
      </c>
      <c r="K10" s="4">
        <v>10</v>
      </c>
      <c r="L10" s="143"/>
      <c r="M10" s="140"/>
      <c r="N10" s="4">
        <v>2</v>
      </c>
      <c r="O10" s="5" t="s">
        <v>0</v>
      </c>
      <c r="P10" s="4">
        <v>6</v>
      </c>
      <c r="Q10" s="143"/>
      <c r="R10" s="128"/>
    </row>
    <row r="11" spans="2:18" ht="9.75" customHeight="1">
      <c r="B11" s="129"/>
      <c r="C11" s="133"/>
      <c r="D11" s="134"/>
      <c r="E11" s="134"/>
      <c r="F11" s="134"/>
      <c r="G11" s="135"/>
      <c r="H11" s="140"/>
      <c r="I11" s="4">
        <v>2</v>
      </c>
      <c r="J11" s="5" t="s">
        <v>80</v>
      </c>
      <c r="K11" s="4">
        <v>15</v>
      </c>
      <c r="L11" s="143"/>
      <c r="M11" s="140"/>
      <c r="N11" s="4">
        <v>10</v>
      </c>
      <c r="O11" s="5" t="s">
        <v>80</v>
      </c>
      <c r="P11" s="4">
        <v>18</v>
      </c>
      <c r="Q11" s="143"/>
      <c r="R11" s="13"/>
    </row>
    <row r="12" spans="2:18" ht="9.75" customHeight="1">
      <c r="B12" s="129"/>
      <c r="C12" s="133"/>
      <c r="D12" s="134"/>
      <c r="E12" s="134"/>
      <c r="F12" s="134"/>
      <c r="G12" s="135"/>
      <c r="H12" s="140"/>
      <c r="I12" s="4">
        <v>12</v>
      </c>
      <c r="J12" s="5" t="s">
        <v>80</v>
      </c>
      <c r="K12" s="4">
        <v>14</v>
      </c>
      <c r="L12" s="143"/>
      <c r="M12" s="140"/>
      <c r="N12" s="4">
        <v>11</v>
      </c>
      <c r="O12" s="5" t="s">
        <v>0</v>
      </c>
      <c r="P12" s="4">
        <v>4</v>
      </c>
      <c r="Q12" s="143"/>
      <c r="R12" s="128" t="s">
        <v>71</v>
      </c>
    </row>
    <row r="13" spans="2:18" ht="9.75" customHeight="1">
      <c r="B13" s="129"/>
      <c r="C13" s="136"/>
      <c r="D13" s="137"/>
      <c r="E13" s="137"/>
      <c r="F13" s="137"/>
      <c r="G13" s="138"/>
      <c r="H13" s="141"/>
      <c r="I13" s="6"/>
      <c r="J13" s="7" t="s">
        <v>0</v>
      </c>
      <c r="K13" s="6"/>
      <c r="L13" s="144"/>
      <c r="M13" s="141"/>
      <c r="N13" s="6">
        <v>1</v>
      </c>
      <c r="O13" s="7" t="s">
        <v>0</v>
      </c>
      <c r="P13" s="6">
        <v>0</v>
      </c>
      <c r="Q13" s="144"/>
      <c r="R13" s="146"/>
    </row>
    <row r="14" spans="2:18" ht="9.75" customHeight="1">
      <c r="B14" s="147" t="s">
        <v>41</v>
      </c>
      <c r="C14" s="139">
        <f>SUM(D14:D17)</f>
        <v>53</v>
      </c>
      <c r="D14" s="2">
        <f>K9</f>
        <v>14</v>
      </c>
      <c r="E14" s="3"/>
      <c r="F14" s="2">
        <f>I9</f>
        <v>9</v>
      </c>
      <c r="G14" s="142">
        <f>SUM(F14:F17)</f>
        <v>34</v>
      </c>
      <c r="H14" s="130"/>
      <c r="I14" s="131"/>
      <c r="J14" s="131"/>
      <c r="K14" s="131"/>
      <c r="L14" s="132"/>
      <c r="M14" s="139">
        <f>SUM(N14:N18)</f>
        <v>77</v>
      </c>
      <c r="N14" s="2">
        <v>25</v>
      </c>
      <c r="O14" s="3" t="s">
        <v>0</v>
      </c>
      <c r="P14" s="2">
        <v>4</v>
      </c>
      <c r="Q14" s="142">
        <f>SUM(P14:P18)</f>
        <v>28</v>
      </c>
      <c r="R14" s="145" t="s">
        <v>66</v>
      </c>
    </row>
    <row r="15" spans="2:18" ht="9.75" customHeight="1">
      <c r="B15" s="129"/>
      <c r="C15" s="140"/>
      <c r="D15" s="4">
        <f>K10</f>
        <v>10</v>
      </c>
      <c r="E15" s="5"/>
      <c r="F15" s="4">
        <f>I10</f>
        <v>11</v>
      </c>
      <c r="G15" s="143"/>
      <c r="H15" s="133"/>
      <c r="I15" s="134"/>
      <c r="J15" s="134"/>
      <c r="K15" s="134"/>
      <c r="L15" s="135"/>
      <c r="M15" s="140"/>
      <c r="N15" s="4">
        <v>24</v>
      </c>
      <c r="O15" s="5" t="s">
        <v>81</v>
      </c>
      <c r="P15" s="4">
        <v>4</v>
      </c>
      <c r="Q15" s="143"/>
      <c r="R15" s="128"/>
    </row>
    <row r="16" spans="2:18" ht="9.75" customHeight="1">
      <c r="B16" s="129"/>
      <c r="C16" s="140"/>
      <c r="D16" s="4">
        <f>K11</f>
        <v>15</v>
      </c>
      <c r="E16" s="5"/>
      <c r="F16" s="4">
        <f>I11</f>
        <v>2</v>
      </c>
      <c r="G16" s="143"/>
      <c r="H16" s="133"/>
      <c r="I16" s="134"/>
      <c r="J16" s="134"/>
      <c r="K16" s="134"/>
      <c r="L16" s="135"/>
      <c r="M16" s="140"/>
      <c r="N16" s="4">
        <v>12</v>
      </c>
      <c r="O16" s="5" t="s">
        <v>0</v>
      </c>
      <c r="P16" s="4">
        <v>8</v>
      </c>
      <c r="Q16" s="143"/>
      <c r="R16" s="13"/>
    </row>
    <row r="17" spans="2:18" ht="9.75" customHeight="1">
      <c r="B17" s="129"/>
      <c r="C17" s="140"/>
      <c r="D17" s="4">
        <f>K12</f>
        <v>14</v>
      </c>
      <c r="E17" s="5"/>
      <c r="F17" s="4">
        <f>I12</f>
        <v>12</v>
      </c>
      <c r="G17" s="143"/>
      <c r="H17" s="133"/>
      <c r="I17" s="134"/>
      <c r="J17" s="134"/>
      <c r="K17" s="134"/>
      <c r="L17" s="135"/>
      <c r="M17" s="140"/>
      <c r="N17" s="4">
        <v>16</v>
      </c>
      <c r="O17" s="5" t="s">
        <v>0</v>
      </c>
      <c r="P17" s="4">
        <v>12</v>
      </c>
      <c r="Q17" s="143"/>
      <c r="R17" s="128" t="s">
        <v>67</v>
      </c>
    </row>
    <row r="18" spans="2:18" ht="9.75" customHeight="1">
      <c r="B18" s="148"/>
      <c r="C18" s="141"/>
      <c r="D18" s="6"/>
      <c r="E18" s="7"/>
      <c r="F18" s="6"/>
      <c r="G18" s="144"/>
      <c r="H18" s="136"/>
      <c r="I18" s="137"/>
      <c r="J18" s="137"/>
      <c r="K18" s="137"/>
      <c r="L18" s="138"/>
      <c r="M18" s="141"/>
      <c r="N18" s="6"/>
      <c r="O18" s="7" t="s">
        <v>79</v>
      </c>
      <c r="P18" s="6"/>
      <c r="Q18" s="144"/>
      <c r="R18" s="146"/>
    </row>
    <row r="19" spans="2:18" ht="9.75" customHeight="1">
      <c r="B19" s="129" t="s">
        <v>42</v>
      </c>
      <c r="C19" s="139">
        <f>SUM(D19:D23)</f>
        <v>39</v>
      </c>
      <c r="D19" s="2">
        <f>P9</f>
        <v>11</v>
      </c>
      <c r="E19" s="3"/>
      <c r="F19" s="2">
        <f>N9</f>
        <v>16</v>
      </c>
      <c r="G19" s="142">
        <f>SUM(F19:F23)</f>
        <v>40</v>
      </c>
      <c r="H19" s="139">
        <f>SUM(I19:I22)</f>
        <v>28</v>
      </c>
      <c r="I19" s="2">
        <f>P14</f>
        <v>4</v>
      </c>
      <c r="J19" s="3"/>
      <c r="K19" s="2">
        <f>N14</f>
        <v>25</v>
      </c>
      <c r="L19" s="142">
        <f>SUM(K19:K22)</f>
        <v>77</v>
      </c>
      <c r="M19" s="130"/>
      <c r="N19" s="131"/>
      <c r="O19" s="131"/>
      <c r="P19" s="131"/>
      <c r="Q19" s="132"/>
      <c r="R19" s="145" t="s">
        <v>68</v>
      </c>
    </row>
    <row r="20" spans="2:18" ht="9.75" customHeight="1">
      <c r="B20" s="129"/>
      <c r="C20" s="140"/>
      <c r="D20" s="4">
        <f>P10</f>
        <v>6</v>
      </c>
      <c r="E20" s="5"/>
      <c r="F20" s="4">
        <f>N10</f>
        <v>2</v>
      </c>
      <c r="G20" s="143"/>
      <c r="H20" s="140"/>
      <c r="I20" s="4">
        <f>P15</f>
        <v>4</v>
      </c>
      <c r="J20" s="5"/>
      <c r="K20" s="4">
        <f>N15</f>
        <v>24</v>
      </c>
      <c r="L20" s="143"/>
      <c r="M20" s="133"/>
      <c r="N20" s="134"/>
      <c r="O20" s="134"/>
      <c r="P20" s="134"/>
      <c r="Q20" s="135"/>
      <c r="R20" s="128"/>
    </row>
    <row r="21" spans="2:18" ht="9.75" customHeight="1">
      <c r="B21" s="129"/>
      <c r="C21" s="140"/>
      <c r="D21" s="4">
        <f>P11</f>
        <v>18</v>
      </c>
      <c r="E21" s="5"/>
      <c r="F21" s="4">
        <f>N11</f>
        <v>10</v>
      </c>
      <c r="G21" s="143"/>
      <c r="H21" s="140"/>
      <c r="I21" s="4">
        <f>P16</f>
        <v>8</v>
      </c>
      <c r="J21" s="5"/>
      <c r="K21" s="4">
        <f>N16</f>
        <v>12</v>
      </c>
      <c r="L21" s="143"/>
      <c r="M21" s="133"/>
      <c r="N21" s="134"/>
      <c r="O21" s="134"/>
      <c r="P21" s="134"/>
      <c r="Q21" s="135"/>
      <c r="R21" s="13"/>
    </row>
    <row r="22" spans="2:18" ht="9.75" customHeight="1">
      <c r="B22" s="129"/>
      <c r="C22" s="140"/>
      <c r="D22" s="4">
        <f>P12</f>
        <v>4</v>
      </c>
      <c r="E22" s="5"/>
      <c r="F22" s="4">
        <f>N12</f>
        <v>11</v>
      </c>
      <c r="G22" s="143"/>
      <c r="H22" s="140"/>
      <c r="I22" s="4">
        <f>P17</f>
        <v>12</v>
      </c>
      <c r="J22" s="5"/>
      <c r="K22" s="4">
        <f>N17</f>
        <v>16</v>
      </c>
      <c r="L22" s="143"/>
      <c r="M22" s="133"/>
      <c r="N22" s="134"/>
      <c r="O22" s="134"/>
      <c r="P22" s="134"/>
      <c r="Q22" s="135"/>
      <c r="R22" s="128" t="s">
        <v>69</v>
      </c>
    </row>
    <row r="23" spans="2:18" ht="9.75" customHeight="1" thickBot="1">
      <c r="B23" s="149"/>
      <c r="C23" s="150"/>
      <c r="D23" s="9">
        <f>P13</f>
        <v>0</v>
      </c>
      <c r="E23" s="10"/>
      <c r="F23" s="9">
        <f>N13</f>
        <v>1</v>
      </c>
      <c r="G23" s="151"/>
      <c r="H23" s="150"/>
      <c r="I23" s="9"/>
      <c r="J23" s="10"/>
      <c r="K23" s="9"/>
      <c r="L23" s="151"/>
      <c r="M23" s="152"/>
      <c r="N23" s="153"/>
      <c r="O23" s="153"/>
      <c r="P23" s="153"/>
      <c r="Q23" s="154"/>
      <c r="R23" s="155"/>
    </row>
    <row r="24" spans="2:18" ht="9.75" customHeight="1">
      <c r="B24" s="156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8"/>
    </row>
    <row r="25" spans="2:18" ht="9.75" customHeight="1">
      <c r="B25" s="156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8"/>
    </row>
    <row r="26" spans="2:18" ht="9.75" customHeight="1">
      <c r="B26" s="156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2"/>
    </row>
    <row r="27" spans="2:18" ht="9.75" customHeight="1">
      <c r="B27" s="156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8"/>
    </row>
    <row r="28" spans="2:18" ht="9.75" customHeight="1">
      <c r="B28" s="156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8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</sheetData>
  <sheetProtection/>
  <mergeCells count="47">
    <mergeCell ref="R27:R28"/>
    <mergeCell ref="C26:G26"/>
    <mergeCell ref="H26:L26"/>
    <mergeCell ref="M26:Q26"/>
    <mergeCell ref="C27:G27"/>
    <mergeCell ref="H27:L27"/>
    <mergeCell ref="M27:Q27"/>
    <mergeCell ref="R19:R20"/>
    <mergeCell ref="R22:R23"/>
    <mergeCell ref="B24:B28"/>
    <mergeCell ref="C24:G24"/>
    <mergeCell ref="H24:L24"/>
    <mergeCell ref="M24:Q24"/>
    <mergeCell ref="R24:R25"/>
    <mergeCell ref="C25:G25"/>
    <mergeCell ref="H25:L25"/>
    <mergeCell ref="M25:Q25"/>
    <mergeCell ref="B19:B23"/>
    <mergeCell ref="C19:C23"/>
    <mergeCell ref="G19:G23"/>
    <mergeCell ref="H19:H23"/>
    <mergeCell ref="L19:L23"/>
    <mergeCell ref="M19:Q23"/>
    <mergeCell ref="R9:R10"/>
    <mergeCell ref="R12:R13"/>
    <mergeCell ref="B14:B18"/>
    <mergeCell ref="C14:C18"/>
    <mergeCell ref="G14:G18"/>
    <mergeCell ref="H14:L18"/>
    <mergeCell ref="M14:M18"/>
    <mergeCell ref="Q14:Q18"/>
    <mergeCell ref="R14:R15"/>
    <mergeCell ref="R17:R18"/>
    <mergeCell ref="B9:B13"/>
    <mergeCell ref="C9:G13"/>
    <mergeCell ref="H9:H13"/>
    <mergeCell ref="L9:L13"/>
    <mergeCell ref="M9:M13"/>
    <mergeCell ref="Q9:Q13"/>
    <mergeCell ref="B1:Q1"/>
    <mergeCell ref="B2:R2"/>
    <mergeCell ref="B4:B8"/>
    <mergeCell ref="C4:G8"/>
    <mergeCell ref="H4:L8"/>
    <mergeCell ref="M4:Q8"/>
    <mergeCell ref="R4:R5"/>
    <mergeCell ref="R7:R8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R28"/>
  <sheetViews>
    <sheetView zoomScalePageLayoutView="0" workbookViewId="0" topLeftCell="A1">
      <selection activeCell="R14" sqref="R14:R15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7" ht="12.75">
      <c r="B1" s="115" t="s">
        <v>46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2:18" ht="12.75">
      <c r="B2" s="115" t="s">
        <v>47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ht="9.75" customHeight="1" thickBot="1"/>
    <row r="4" spans="2:18" ht="9.75" customHeight="1">
      <c r="B4" s="116"/>
      <c r="C4" s="118" t="str">
        <f>B9</f>
        <v>美瑛</v>
      </c>
      <c r="D4" s="119"/>
      <c r="E4" s="119"/>
      <c r="F4" s="119"/>
      <c r="G4" s="119"/>
      <c r="H4" s="118" t="str">
        <f>B14</f>
        <v>啓北</v>
      </c>
      <c r="I4" s="119"/>
      <c r="J4" s="119"/>
      <c r="K4" s="119"/>
      <c r="L4" s="119"/>
      <c r="M4" s="118" t="str">
        <f>B19</f>
        <v>北門</v>
      </c>
      <c r="N4" s="119"/>
      <c r="O4" s="119"/>
      <c r="P4" s="119"/>
      <c r="Q4" s="119"/>
      <c r="R4" s="127" t="s">
        <v>1</v>
      </c>
    </row>
    <row r="5" spans="2:18" ht="9.75" customHeight="1">
      <c r="B5" s="117"/>
      <c r="C5" s="120"/>
      <c r="D5" s="121"/>
      <c r="E5" s="121"/>
      <c r="F5" s="121"/>
      <c r="G5" s="121"/>
      <c r="H5" s="120"/>
      <c r="I5" s="121"/>
      <c r="J5" s="121"/>
      <c r="K5" s="121"/>
      <c r="L5" s="121"/>
      <c r="M5" s="120"/>
      <c r="N5" s="121"/>
      <c r="O5" s="121"/>
      <c r="P5" s="121"/>
      <c r="Q5" s="121"/>
      <c r="R5" s="128"/>
    </row>
    <row r="6" spans="2:18" ht="9.75" customHeight="1">
      <c r="B6" s="117"/>
      <c r="C6" s="120"/>
      <c r="D6" s="121"/>
      <c r="E6" s="121"/>
      <c r="F6" s="121"/>
      <c r="G6" s="121"/>
      <c r="H6" s="120"/>
      <c r="I6" s="121"/>
      <c r="J6" s="121"/>
      <c r="K6" s="121"/>
      <c r="L6" s="121"/>
      <c r="M6" s="120"/>
      <c r="N6" s="121"/>
      <c r="O6" s="121"/>
      <c r="P6" s="121"/>
      <c r="Q6" s="121"/>
      <c r="R6" s="1"/>
    </row>
    <row r="7" spans="2:18" ht="9.75" customHeight="1">
      <c r="B7" s="117"/>
      <c r="C7" s="120"/>
      <c r="D7" s="121"/>
      <c r="E7" s="121"/>
      <c r="F7" s="121"/>
      <c r="G7" s="121"/>
      <c r="H7" s="120"/>
      <c r="I7" s="121"/>
      <c r="J7" s="121"/>
      <c r="K7" s="121"/>
      <c r="L7" s="121"/>
      <c r="M7" s="120"/>
      <c r="N7" s="121"/>
      <c r="O7" s="121"/>
      <c r="P7" s="121"/>
      <c r="Q7" s="121"/>
      <c r="R7" s="128" t="s">
        <v>2</v>
      </c>
    </row>
    <row r="8" spans="2:18" ht="9.75" customHeight="1">
      <c r="B8" s="117"/>
      <c r="C8" s="122"/>
      <c r="D8" s="123"/>
      <c r="E8" s="123"/>
      <c r="F8" s="123"/>
      <c r="G8" s="123"/>
      <c r="H8" s="122"/>
      <c r="I8" s="123"/>
      <c r="J8" s="123"/>
      <c r="K8" s="123"/>
      <c r="L8" s="123"/>
      <c r="M8" s="122"/>
      <c r="N8" s="123"/>
      <c r="O8" s="123"/>
      <c r="P8" s="123"/>
      <c r="Q8" s="123"/>
      <c r="R8" s="128"/>
    </row>
    <row r="9" spans="2:18" ht="9.75" customHeight="1">
      <c r="B9" s="129" t="s">
        <v>44</v>
      </c>
      <c r="C9" s="130"/>
      <c r="D9" s="131"/>
      <c r="E9" s="131"/>
      <c r="F9" s="131"/>
      <c r="G9" s="132"/>
      <c r="H9" s="139">
        <f>SUM(I9:I13)</f>
        <v>49</v>
      </c>
      <c r="I9" s="2">
        <v>14</v>
      </c>
      <c r="J9" s="3" t="s">
        <v>0</v>
      </c>
      <c r="K9" s="2">
        <v>2</v>
      </c>
      <c r="L9" s="142">
        <f>SUM(K9:K13)</f>
        <v>11</v>
      </c>
      <c r="M9" s="139">
        <f>SUM(N9:N13)</f>
        <v>18</v>
      </c>
      <c r="N9" s="2">
        <v>6</v>
      </c>
      <c r="O9" s="3" t="s">
        <v>0</v>
      </c>
      <c r="P9" s="2">
        <v>24</v>
      </c>
      <c r="Q9" s="142">
        <f>SUM(P9:P13)</f>
        <v>76</v>
      </c>
      <c r="R9" s="145" t="s">
        <v>70</v>
      </c>
    </row>
    <row r="10" spans="2:18" ht="9.75" customHeight="1">
      <c r="B10" s="129"/>
      <c r="C10" s="133"/>
      <c r="D10" s="134"/>
      <c r="E10" s="134"/>
      <c r="F10" s="134"/>
      <c r="G10" s="135"/>
      <c r="H10" s="140"/>
      <c r="I10" s="4">
        <v>19</v>
      </c>
      <c r="J10" s="5" t="s">
        <v>0</v>
      </c>
      <c r="K10" s="4">
        <v>3</v>
      </c>
      <c r="L10" s="143"/>
      <c r="M10" s="140"/>
      <c r="N10" s="4">
        <v>5</v>
      </c>
      <c r="O10" s="5" t="s">
        <v>0</v>
      </c>
      <c r="P10" s="4">
        <v>16</v>
      </c>
      <c r="Q10" s="143"/>
      <c r="R10" s="128"/>
    </row>
    <row r="11" spans="2:18" ht="9.75" customHeight="1">
      <c r="B11" s="129"/>
      <c r="C11" s="133"/>
      <c r="D11" s="134"/>
      <c r="E11" s="134"/>
      <c r="F11" s="134"/>
      <c r="G11" s="135"/>
      <c r="H11" s="140"/>
      <c r="I11" s="4">
        <v>8</v>
      </c>
      <c r="J11" s="5" t="s">
        <v>0</v>
      </c>
      <c r="K11" s="4">
        <v>4</v>
      </c>
      <c r="L11" s="143"/>
      <c r="M11" s="140"/>
      <c r="N11" s="4">
        <v>3</v>
      </c>
      <c r="O11" s="5" t="s">
        <v>0</v>
      </c>
      <c r="P11" s="4">
        <v>23</v>
      </c>
      <c r="Q11" s="143"/>
      <c r="R11" s="1"/>
    </row>
    <row r="12" spans="2:18" ht="9.75" customHeight="1">
      <c r="B12" s="129"/>
      <c r="C12" s="133"/>
      <c r="D12" s="134"/>
      <c r="E12" s="134"/>
      <c r="F12" s="134"/>
      <c r="G12" s="135"/>
      <c r="H12" s="140"/>
      <c r="I12" s="4">
        <v>8</v>
      </c>
      <c r="J12" s="5" t="s">
        <v>0</v>
      </c>
      <c r="K12" s="4">
        <v>2</v>
      </c>
      <c r="L12" s="143"/>
      <c r="M12" s="140"/>
      <c r="N12" s="4">
        <v>4</v>
      </c>
      <c r="O12" s="5" t="s">
        <v>0</v>
      </c>
      <c r="P12" s="4">
        <v>13</v>
      </c>
      <c r="Q12" s="143"/>
      <c r="R12" s="128" t="s">
        <v>71</v>
      </c>
    </row>
    <row r="13" spans="2:18" ht="9.75" customHeight="1">
      <c r="B13" s="129"/>
      <c r="C13" s="136"/>
      <c r="D13" s="137"/>
      <c r="E13" s="137"/>
      <c r="F13" s="137"/>
      <c r="G13" s="138"/>
      <c r="H13" s="141"/>
      <c r="I13" s="6"/>
      <c r="J13" s="7" t="s">
        <v>0</v>
      </c>
      <c r="K13" s="6"/>
      <c r="L13" s="144"/>
      <c r="M13" s="141"/>
      <c r="N13" s="6"/>
      <c r="O13" s="7" t="s">
        <v>0</v>
      </c>
      <c r="P13" s="6"/>
      <c r="Q13" s="144"/>
      <c r="R13" s="146"/>
    </row>
    <row r="14" spans="2:18" ht="9.75" customHeight="1">
      <c r="B14" s="147" t="s">
        <v>7</v>
      </c>
      <c r="C14" s="139">
        <f>SUM(D14:D17)</f>
        <v>11</v>
      </c>
      <c r="D14" s="2">
        <f>K9</f>
        <v>2</v>
      </c>
      <c r="E14" s="3"/>
      <c r="F14" s="2">
        <f>I9</f>
        <v>14</v>
      </c>
      <c r="G14" s="142">
        <f>SUM(F14:F17)</f>
        <v>49</v>
      </c>
      <c r="H14" s="130"/>
      <c r="I14" s="131"/>
      <c r="J14" s="131"/>
      <c r="K14" s="131"/>
      <c r="L14" s="132"/>
      <c r="M14" s="139">
        <f>SUM(N14:N18)</f>
        <v>6</v>
      </c>
      <c r="N14" s="2">
        <v>2</v>
      </c>
      <c r="O14" s="3" t="s">
        <v>0</v>
      </c>
      <c r="P14" s="2">
        <v>19</v>
      </c>
      <c r="Q14" s="142">
        <f>SUM(P14:P18)</f>
        <v>94</v>
      </c>
      <c r="R14" s="145" t="s">
        <v>68</v>
      </c>
    </row>
    <row r="15" spans="2:18" ht="9.75" customHeight="1">
      <c r="B15" s="129"/>
      <c r="C15" s="140"/>
      <c r="D15" s="4">
        <f>K10</f>
        <v>3</v>
      </c>
      <c r="E15" s="5"/>
      <c r="F15" s="4">
        <f>I10</f>
        <v>19</v>
      </c>
      <c r="G15" s="143"/>
      <c r="H15" s="133"/>
      <c r="I15" s="134"/>
      <c r="J15" s="134"/>
      <c r="K15" s="134"/>
      <c r="L15" s="135"/>
      <c r="M15" s="140"/>
      <c r="N15" s="4">
        <v>0</v>
      </c>
      <c r="O15" s="5" t="s">
        <v>0</v>
      </c>
      <c r="P15" s="4">
        <v>34</v>
      </c>
      <c r="Q15" s="143"/>
      <c r="R15" s="128"/>
    </row>
    <row r="16" spans="2:18" ht="9.75" customHeight="1">
      <c r="B16" s="129"/>
      <c r="C16" s="140"/>
      <c r="D16" s="4">
        <f>K11</f>
        <v>4</v>
      </c>
      <c r="E16" s="5"/>
      <c r="F16" s="4">
        <f>I11</f>
        <v>8</v>
      </c>
      <c r="G16" s="143"/>
      <c r="H16" s="133"/>
      <c r="I16" s="134"/>
      <c r="J16" s="134"/>
      <c r="K16" s="134"/>
      <c r="L16" s="135"/>
      <c r="M16" s="140"/>
      <c r="N16" s="4">
        <v>2</v>
      </c>
      <c r="O16" s="5" t="s">
        <v>0</v>
      </c>
      <c r="P16" s="4">
        <v>23</v>
      </c>
      <c r="Q16" s="143"/>
      <c r="R16" s="1"/>
    </row>
    <row r="17" spans="2:18" ht="9.75" customHeight="1">
      <c r="B17" s="129"/>
      <c r="C17" s="140"/>
      <c r="D17" s="4">
        <f>K12</f>
        <v>2</v>
      </c>
      <c r="E17" s="5"/>
      <c r="F17" s="4">
        <f>I12</f>
        <v>8</v>
      </c>
      <c r="G17" s="143"/>
      <c r="H17" s="133"/>
      <c r="I17" s="134"/>
      <c r="J17" s="134"/>
      <c r="K17" s="134"/>
      <c r="L17" s="135"/>
      <c r="M17" s="140"/>
      <c r="N17" s="4">
        <v>2</v>
      </c>
      <c r="O17" s="5" t="s">
        <v>0</v>
      </c>
      <c r="P17" s="4">
        <v>18</v>
      </c>
      <c r="Q17" s="143"/>
      <c r="R17" s="128" t="s">
        <v>69</v>
      </c>
    </row>
    <row r="18" spans="2:18" ht="9.75" customHeight="1">
      <c r="B18" s="148"/>
      <c r="C18" s="141"/>
      <c r="D18" s="6"/>
      <c r="E18" s="7"/>
      <c r="F18" s="6"/>
      <c r="G18" s="144"/>
      <c r="H18" s="136"/>
      <c r="I18" s="137"/>
      <c r="J18" s="137"/>
      <c r="K18" s="137"/>
      <c r="L18" s="138"/>
      <c r="M18" s="141"/>
      <c r="N18" s="6"/>
      <c r="O18" s="7" t="s">
        <v>0</v>
      </c>
      <c r="P18" s="6"/>
      <c r="Q18" s="144"/>
      <c r="R18" s="146"/>
    </row>
    <row r="19" spans="2:18" ht="9.75" customHeight="1">
      <c r="B19" s="129" t="s">
        <v>45</v>
      </c>
      <c r="C19" s="139">
        <f>SUM(D19:D22)</f>
        <v>76</v>
      </c>
      <c r="D19" s="2">
        <f>P9</f>
        <v>24</v>
      </c>
      <c r="E19" s="3"/>
      <c r="F19" s="2">
        <f>N9</f>
        <v>6</v>
      </c>
      <c r="G19" s="142">
        <f>SUM(F19:F22)</f>
        <v>18</v>
      </c>
      <c r="H19" s="139">
        <f>SUM(I19:I22)</f>
        <v>94</v>
      </c>
      <c r="I19" s="2">
        <f>P14</f>
        <v>19</v>
      </c>
      <c r="J19" s="3"/>
      <c r="K19" s="2">
        <f>N14</f>
        <v>2</v>
      </c>
      <c r="L19" s="142">
        <f>SUM(K19:K22)</f>
        <v>6</v>
      </c>
      <c r="M19" s="130"/>
      <c r="N19" s="131"/>
      <c r="O19" s="131"/>
      <c r="P19" s="131"/>
      <c r="Q19" s="132"/>
      <c r="R19" s="145" t="s">
        <v>66</v>
      </c>
    </row>
    <row r="20" spans="2:18" ht="9.75" customHeight="1">
      <c r="B20" s="129"/>
      <c r="C20" s="140"/>
      <c r="D20" s="4">
        <f>P10</f>
        <v>16</v>
      </c>
      <c r="E20" s="5"/>
      <c r="F20" s="4">
        <f>N10</f>
        <v>5</v>
      </c>
      <c r="G20" s="143"/>
      <c r="H20" s="140"/>
      <c r="I20" s="4">
        <f>P15</f>
        <v>34</v>
      </c>
      <c r="J20" s="5"/>
      <c r="K20" s="4">
        <f>N15</f>
        <v>0</v>
      </c>
      <c r="L20" s="143"/>
      <c r="M20" s="133"/>
      <c r="N20" s="134"/>
      <c r="O20" s="134"/>
      <c r="P20" s="134"/>
      <c r="Q20" s="135"/>
      <c r="R20" s="128"/>
    </row>
    <row r="21" spans="2:18" ht="9.75" customHeight="1">
      <c r="B21" s="129"/>
      <c r="C21" s="140"/>
      <c r="D21" s="4">
        <f>P11</f>
        <v>23</v>
      </c>
      <c r="E21" s="5"/>
      <c r="F21" s="4">
        <f>N11</f>
        <v>3</v>
      </c>
      <c r="G21" s="143"/>
      <c r="H21" s="140"/>
      <c r="I21" s="4">
        <f>P16</f>
        <v>23</v>
      </c>
      <c r="J21" s="5"/>
      <c r="K21" s="4">
        <f>N16</f>
        <v>2</v>
      </c>
      <c r="L21" s="143"/>
      <c r="M21" s="133"/>
      <c r="N21" s="134"/>
      <c r="O21" s="134"/>
      <c r="P21" s="134"/>
      <c r="Q21" s="135"/>
      <c r="R21" s="1"/>
    </row>
    <row r="22" spans="2:18" ht="9.75" customHeight="1">
      <c r="B22" s="129"/>
      <c r="C22" s="140"/>
      <c r="D22" s="4">
        <f>P12</f>
        <v>13</v>
      </c>
      <c r="E22" s="5"/>
      <c r="F22" s="4">
        <f>N12</f>
        <v>4</v>
      </c>
      <c r="G22" s="143"/>
      <c r="H22" s="140"/>
      <c r="I22" s="4">
        <f>P17</f>
        <v>18</v>
      </c>
      <c r="J22" s="5"/>
      <c r="K22" s="4">
        <f>N17</f>
        <v>2</v>
      </c>
      <c r="L22" s="143"/>
      <c r="M22" s="133"/>
      <c r="N22" s="134"/>
      <c r="O22" s="134"/>
      <c r="P22" s="134"/>
      <c r="Q22" s="135"/>
      <c r="R22" s="128" t="s">
        <v>67</v>
      </c>
    </row>
    <row r="23" spans="2:18" ht="9.75" customHeight="1" thickBot="1">
      <c r="B23" s="149"/>
      <c r="C23" s="150"/>
      <c r="D23" s="9"/>
      <c r="E23" s="10"/>
      <c r="F23" s="9"/>
      <c r="G23" s="151"/>
      <c r="H23" s="150"/>
      <c r="I23" s="9"/>
      <c r="J23" s="10"/>
      <c r="K23" s="9"/>
      <c r="L23" s="151"/>
      <c r="M23" s="152"/>
      <c r="N23" s="153"/>
      <c r="O23" s="153"/>
      <c r="P23" s="153"/>
      <c r="Q23" s="154"/>
      <c r="R23" s="155"/>
    </row>
    <row r="24" spans="2:18" ht="9.75" customHeight="1">
      <c r="B24" s="156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8"/>
    </row>
    <row r="25" spans="2:18" ht="9.75" customHeight="1">
      <c r="B25" s="156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8"/>
    </row>
    <row r="26" spans="2:18" ht="9.75" customHeight="1">
      <c r="B26" s="156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2"/>
    </row>
    <row r="27" spans="2:18" ht="9.75" customHeight="1">
      <c r="B27" s="156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8"/>
    </row>
    <row r="28" spans="2:18" ht="9.75" customHeight="1">
      <c r="B28" s="156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8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</sheetData>
  <sheetProtection/>
  <mergeCells count="47">
    <mergeCell ref="R27:R28"/>
    <mergeCell ref="C26:G26"/>
    <mergeCell ref="H26:L26"/>
    <mergeCell ref="M26:Q26"/>
    <mergeCell ref="C27:G27"/>
    <mergeCell ref="H27:L27"/>
    <mergeCell ref="M27:Q27"/>
    <mergeCell ref="R19:R20"/>
    <mergeCell ref="R22:R23"/>
    <mergeCell ref="B24:B28"/>
    <mergeCell ref="C24:G24"/>
    <mergeCell ref="H24:L24"/>
    <mergeCell ref="M24:Q24"/>
    <mergeCell ref="R24:R25"/>
    <mergeCell ref="C25:G25"/>
    <mergeCell ref="H25:L25"/>
    <mergeCell ref="M25:Q25"/>
    <mergeCell ref="B19:B23"/>
    <mergeCell ref="C19:C23"/>
    <mergeCell ref="G19:G23"/>
    <mergeCell ref="H19:H23"/>
    <mergeCell ref="L19:L23"/>
    <mergeCell ref="M19:Q23"/>
    <mergeCell ref="R9:R10"/>
    <mergeCell ref="R12:R13"/>
    <mergeCell ref="B14:B18"/>
    <mergeCell ref="C14:C18"/>
    <mergeCell ref="G14:G18"/>
    <mergeCell ref="H14:L18"/>
    <mergeCell ref="M14:M18"/>
    <mergeCell ref="Q14:Q18"/>
    <mergeCell ref="R14:R15"/>
    <mergeCell ref="R17:R18"/>
    <mergeCell ref="B9:B13"/>
    <mergeCell ref="C9:G13"/>
    <mergeCell ref="H9:H13"/>
    <mergeCell ref="L9:L13"/>
    <mergeCell ref="M9:M13"/>
    <mergeCell ref="Q9:Q13"/>
    <mergeCell ref="B1:Q1"/>
    <mergeCell ref="B2:R2"/>
    <mergeCell ref="B4:B8"/>
    <mergeCell ref="C4:G8"/>
    <mergeCell ref="H4:L8"/>
    <mergeCell ref="M4:Q8"/>
    <mergeCell ref="R4:R5"/>
    <mergeCell ref="R7:R8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R28"/>
  <sheetViews>
    <sheetView zoomScalePageLayoutView="0" workbookViewId="0" topLeftCell="A1">
      <selection activeCell="M19" sqref="M19:Q23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7" ht="12.75">
      <c r="B1" s="115" t="s">
        <v>51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2:18" ht="12.75">
      <c r="B2" s="115" t="s">
        <v>40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ht="9.75" customHeight="1" thickBot="1"/>
    <row r="4" spans="2:18" ht="9.75" customHeight="1">
      <c r="B4" s="116"/>
      <c r="C4" s="118" t="str">
        <f>B9</f>
        <v>北星</v>
      </c>
      <c r="D4" s="119"/>
      <c r="E4" s="119"/>
      <c r="F4" s="119"/>
      <c r="G4" s="119"/>
      <c r="H4" s="118" t="str">
        <f>B14</f>
        <v>東神楽</v>
      </c>
      <c r="I4" s="119"/>
      <c r="J4" s="119"/>
      <c r="K4" s="119"/>
      <c r="L4" s="119"/>
      <c r="M4" s="118" t="str">
        <f>B19</f>
        <v>中央</v>
      </c>
      <c r="N4" s="119"/>
      <c r="O4" s="119"/>
      <c r="P4" s="119"/>
      <c r="Q4" s="119"/>
      <c r="R4" s="127" t="s">
        <v>1</v>
      </c>
    </row>
    <row r="5" spans="2:18" ht="9.75" customHeight="1">
      <c r="B5" s="117"/>
      <c r="C5" s="120"/>
      <c r="D5" s="121"/>
      <c r="E5" s="121"/>
      <c r="F5" s="121"/>
      <c r="G5" s="121"/>
      <c r="H5" s="120"/>
      <c r="I5" s="121"/>
      <c r="J5" s="121"/>
      <c r="K5" s="121"/>
      <c r="L5" s="121"/>
      <c r="M5" s="120"/>
      <c r="N5" s="121"/>
      <c r="O5" s="121"/>
      <c r="P5" s="121"/>
      <c r="Q5" s="121"/>
      <c r="R5" s="128"/>
    </row>
    <row r="6" spans="2:18" ht="9.75" customHeight="1">
      <c r="B6" s="117"/>
      <c r="C6" s="120"/>
      <c r="D6" s="121"/>
      <c r="E6" s="121"/>
      <c r="F6" s="121"/>
      <c r="G6" s="121"/>
      <c r="H6" s="120"/>
      <c r="I6" s="121"/>
      <c r="J6" s="121"/>
      <c r="K6" s="121"/>
      <c r="L6" s="121"/>
      <c r="M6" s="120"/>
      <c r="N6" s="121"/>
      <c r="O6" s="121"/>
      <c r="P6" s="121"/>
      <c r="Q6" s="121"/>
      <c r="R6" s="1"/>
    </row>
    <row r="7" spans="2:18" ht="9.75" customHeight="1">
      <c r="B7" s="117"/>
      <c r="C7" s="120"/>
      <c r="D7" s="121"/>
      <c r="E7" s="121"/>
      <c r="F7" s="121"/>
      <c r="G7" s="121"/>
      <c r="H7" s="120"/>
      <c r="I7" s="121"/>
      <c r="J7" s="121"/>
      <c r="K7" s="121"/>
      <c r="L7" s="121"/>
      <c r="M7" s="120"/>
      <c r="N7" s="121"/>
      <c r="O7" s="121"/>
      <c r="P7" s="121"/>
      <c r="Q7" s="121"/>
      <c r="R7" s="128" t="s">
        <v>2</v>
      </c>
    </row>
    <row r="8" spans="2:18" ht="9.75" customHeight="1">
      <c r="B8" s="117"/>
      <c r="C8" s="122"/>
      <c r="D8" s="123"/>
      <c r="E8" s="123"/>
      <c r="F8" s="123"/>
      <c r="G8" s="123"/>
      <c r="H8" s="122"/>
      <c r="I8" s="123"/>
      <c r="J8" s="123"/>
      <c r="K8" s="123"/>
      <c r="L8" s="123"/>
      <c r="M8" s="122"/>
      <c r="N8" s="123"/>
      <c r="O8" s="123"/>
      <c r="P8" s="123"/>
      <c r="Q8" s="123"/>
      <c r="R8" s="128"/>
    </row>
    <row r="9" spans="2:18" ht="9.75" customHeight="1">
      <c r="B9" s="129" t="s">
        <v>48</v>
      </c>
      <c r="C9" s="130"/>
      <c r="D9" s="131"/>
      <c r="E9" s="131"/>
      <c r="F9" s="131"/>
      <c r="G9" s="132"/>
      <c r="H9" s="139">
        <f>SUM(I9:I13)</f>
        <v>30</v>
      </c>
      <c r="I9" s="2">
        <v>5</v>
      </c>
      <c r="J9" s="3" t="s">
        <v>83</v>
      </c>
      <c r="K9" s="2">
        <v>22</v>
      </c>
      <c r="L9" s="142">
        <f>SUM(K9:K13)</f>
        <v>76</v>
      </c>
      <c r="M9" s="139">
        <f>SUM(N9:N13)</f>
        <v>74</v>
      </c>
      <c r="N9" s="2">
        <v>17</v>
      </c>
      <c r="O9" s="3" t="s">
        <v>84</v>
      </c>
      <c r="P9" s="2">
        <v>2</v>
      </c>
      <c r="Q9" s="142">
        <f>SUM(P9:P13)</f>
        <v>36</v>
      </c>
      <c r="R9" s="145" t="s">
        <v>70</v>
      </c>
    </row>
    <row r="10" spans="2:18" ht="9.75" customHeight="1">
      <c r="B10" s="129"/>
      <c r="C10" s="133"/>
      <c r="D10" s="134"/>
      <c r="E10" s="134"/>
      <c r="F10" s="134"/>
      <c r="G10" s="135"/>
      <c r="H10" s="140"/>
      <c r="I10" s="4">
        <v>2</v>
      </c>
      <c r="J10" s="5" t="s">
        <v>85</v>
      </c>
      <c r="K10" s="4">
        <v>20</v>
      </c>
      <c r="L10" s="143"/>
      <c r="M10" s="140"/>
      <c r="N10" s="4">
        <v>32</v>
      </c>
      <c r="O10" s="5" t="s">
        <v>83</v>
      </c>
      <c r="P10" s="4">
        <v>8</v>
      </c>
      <c r="Q10" s="143"/>
      <c r="R10" s="128"/>
    </row>
    <row r="11" spans="2:18" ht="9.75" customHeight="1">
      <c r="B11" s="129"/>
      <c r="C11" s="133"/>
      <c r="D11" s="134"/>
      <c r="E11" s="134"/>
      <c r="F11" s="134"/>
      <c r="G11" s="135"/>
      <c r="H11" s="140"/>
      <c r="I11" s="4">
        <v>7</v>
      </c>
      <c r="J11" s="5" t="s">
        <v>85</v>
      </c>
      <c r="K11" s="4">
        <v>20</v>
      </c>
      <c r="L11" s="143"/>
      <c r="M11" s="140"/>
      <c r="N11" s="4">
        <v>11</v>
      </c>
      <c r="O11" s="5" t="s">
        <v>84</v>
      </c>
      <c r="P11" s="4">
        <v>10</v>
      </c>
      <c r="Q11" s="143"/>
      <c r="R11" s="1"/>
    </row>
    <row r="12" spans="2:18" ht="9.75" customHeight="1">
      <c r="B12" s="129"/>
      <c r="C12" s="133"/>
      <c r="D12" s="134"/>
      <c r="E12" s="134"/>
      <c r="F12" s="134"/>
      <c r="G12" s="135"/>
      <c r="H12" s="140"/>
      <c r="I12" s="4">
        <v>16</v>
      </c>
      <c r="J12" s="5" t="s">
        <v>84</v>
      </c>
      <c r="K12" s="4">
        <v>14</v>
      </c>
      <c r="L12" s="143"/>
      <c r="M12" s="140"/>
      <c r="N12" s="4">
        <v>14</v>
      </c>
      <c r="O12" s="5" t="s">
        <v>84</v>
      </c>
      <c r="P12" s="4">
        <v>16</v>
      </c>
      <c r="Q12" s="143"/>
      <c r="R12" s="128" t="s">
        <v>71</v>
      </c>
    </row>
    <row r="13" spans="2:18" ht="9.75" customHeight="1">
      <c r="B13" s="129"/>
      <c r="C13" s="136"/>
      <c r="D13" s="137"/>
      <c r="E13" s="137"/>
      <c r="F13" s="137"/>
      <c r="G13" s="138"/>
      <c r="H13" s="141"/>
      <c r="I13" s="6"/>
      <c r="J13" s="7" t="s">
        <v>0</v>
      </c>
      <c r="K13" s="6"/>
      <c r="L13" s="144"/>
      <c r="M13" s="141"/>
      <c r="N13" s="6"/>
      <c r="O13" s="7" t="s">
        <v>0</v>
      </c>
      <c r="P13" s="6"/>
      <c r="Q13" s="144"/>
      <c r="R13" s="146"/>
    </row>
    <row r="14" spans="2:18" ht="9.75" customHeight="1">
      <c r="B14" s="147" t="s">
        <v>5</v>
      </c>
      <c r="C14" s="139">
        <f>SUM(D14:D17)</f>
        <v>76</v>
      </c>
      <c r="D14" s="2">
        <f>K9</f>
        <v>22</v>
      </c>
      <c r="E14" s="3"/>
      <c r="F14" s="2">
        <f>I9</f>
        <v>5</v>
      </c>
      <c r="G14" s="142">
        <f>SUM(F14:F17)</f>
        <v>30</v>
      </c>
      <c r="H14" s="130"/>
      <c r="I14" s="131"/>
      <c r="J14" s="131"/>
      <c r="K14" s="131"/>
      <c r="L14" s="132"/>
      <c r="M14" s="139">
        <f>SUM(N14:N18)</f>
        <v>128</v>
      </c>
      <c r="N14" s="2">
        <v>26</v>
      </c>
      <c r="O14" s="3" t="s">
        <v>0</v>
      </c>
      <c r="P14" s="2">
        <v>0</v>
      </c>
      <c r="Q14" s="142">
        <f>SUM(P14:P18)</f>
        <v>1</v>
      </c>
      <c r="R14" s="145" t="s">
        <v>66</v>
      </c>
    </row>
    <row r="15" spans="2:18" ht="9.75" customHeight="1">
      <c r="B15" s="129"/>
      <c r="C15" s="140"/>
      <c r="D15" s="4">
        <f>K10</f>
        <v>20</v>
      </c>
      <c r="E15" s="5"/>
      <c r="F15" s="4">
        <f>I10</f>
        <v>2</v>
      </c>
      <c r="G15" s="143"/>
      <c r="H15" s="133"/>
      <c r="I15" s="134"/>
      <c r="J15" s="134"/>
      <c r="K15" s="134"/>
      <c r="L15" s="135"/>
      <c r="M15" s="140"/>
      <c r="N15" s="4">
        <v>34</v>
      </c>
      <c r="O15" s="5" t="s">
        <v>0</v>
      </c>
      <c r="P15" s="4">
        <v>1</v>
      </c>
      <c r="Q15" s="143"/>
      <c r="R15" s="128"/>
    </row>
    <row r="16" spans="2:18" ht="9.75" customHeight="1">
      <c r="B16" s="129"/>
      <c r="C16" s="140"/>
      <c r="D16" s="4">
        <f>K11</f>
        <v>20</v>
      </c>
      <c r="E16" s="5"/>
      <c r="F16" s="4">
        <f>I11</f>
        <v>7</v>
      </c>
      <c r="G16" s="143"/>
      <c r="H16" s="133"/>
      <c r="I16" s="134"/>
      <c r="J16" s="134"/>
      <c r="K16" s="134"/>
      <c r="L16" s="135"/>
      <c r="M16" s="140"/>
      <c r="N16" s="4">
        <v>31</v>
      </c>
      <c r="O16" s="5" t="s">
        <v>0</v>
      </c>
      <c r="P16" s="4">
        <v>0</v>
      </c>
      <c r="Q16" s="143"/>
      <c r="R16" s="1"/>
    </row>
    <row r="17" spans="2:18" ht="9.75" customHeight="1">
      <c r="B17" s="129"/>
      <c r="C17" s="140"/>
      <c r="D17" s="4">
        <f>K12</f>
        <v>14</v>
      </c>
      <c r="E17" s="5"/>
      <c r="F17" s="4">
        <f>I12</f>
        <v>16</v>
      </c>
      <c r="G17" s="143"/>
      <c r="H17" s="133"/>
      <c r="I17" s="134"/>
      <c r="J17" s="134"/>
      <c r="K17" s="134"/>
      <c r="L17" s="135"/>
      <c r="M17" s="140"/>
      <c r="N17" s="4">
        <v>37</v>
      </c>
      <c r="O17" s="5" t="s">
        <v>86</v>
      </c>
      <c r="P17" s="4">
        <v>0</v>
      </c>
      <c r="Q17" s="143"/>
      <c r="R17" s="128" t="s">
        <v>67</v>
      </c>
    </row>
    <row r="18" spans="2:18" ht="9.75" customHeight="1">
      <c r="B18" s="148"/>
      <c r="C18" s="141"/>
      <c r="D18" s="6"/>
      <c r="E18" s="7"/>
      <c r="F18" s="6"/>
      <c r="G18" s="144"/>
      <c r="H18" s="136"/>
      <c r="I18" s="137"/>
      <c r="J18" s="137"/>
      <c r="K18" s="137"/>
      <c r="L18" s="138"/>
      <c r="M18" s="141"/>
      <c r="N18" s="6"/>
      <c r="O18" s="7" t="s">
        <v>86</v>
      </c>
      <c r="P18" s="6"/>
      <c r="Q18" s="144"/>
      <c r="R18" s="146"/>
    </row>
    <row r="19" spans="2:18" ht="9.75" customHeight="1">
      <c r="B19" s="129" t="s">
        <v>49</v>
      </c>
      <c r="C19" s="139">
        <f>SUM(D19:D22)</f>
        <v>36</v>
      </c>
      <c r="D19" s="2">
        <f>P9</f>
        <v>2</v>
      </c>
      <c r="E19" s="3"/>
      <c r="F19" s="2">
        <f>N9</f>
        <v>17</v>
      </c>
      <c r="G19" s="142">
        <f>SUM(F19:F22)</f>
        <v>74</v>
      </c>
      <c r="H19" s="139">
        <f>SUM(I19:I22)</f>
        <v>1</v>
      </c>
      <c r="I19" s="2">
        <f>P14</f>
        <v>0</v>
      </c>
      <c r="J19" s="3"/>
      <c r="K19" s="2">
        <f>N14</f>
        <v>26</v>
      </c>
      <c r="L19" s="142">
        <f>SUM(K19:K22)</f>
        <v>128</v>
      </c>
      <c r="M19" s="130"/>
      <c r="N19" s="131"/>
      <c r="O19" s="131"/>
      <c r="P19" s="131"/>
      <c r="Q19" s="132"/>
      <c r="R19" s="145" t="s">
        <v>68</v>
      </c>
    </row>
    <row r="20" spans="2:18" ht="9.75" customHeight="1">
      <c r="B20" s="129"/>
      <c r="C20" s="140"/>
      <c r="D20" s="4">
        <f>P10</f>
        <v>8</v>
      </c>
      <c r="E20" s="5"/>
      <c r="F20" s="4">
        <f>N10</f>
        <v>32</v>
      </c>
      <c r="G20" s="143"/>
      <c r="H20" s="140"/>
      <c r="I20" s="4">
        <f>P15</f>
        <v>1</v>
      </c>
      <c r="J20" s="5"/>
      <c r="K20" s="4">
        <f>N15</f>
        <v>34</v>
      </c>
      <c r="L20" s="143"/>
      <c r="M20" s="133"/>
      <c r="N20" s="134"/>
      <c r="O20" s="134"/>
      <c r="P20" s="134"/>
      <c r="Q20" s="135"/>
      <c r="R20" s="128"/>
    </row>
    <row r="21" spans="2:18" ht="9.75" customHeight="1">
      <c r="B21" s="129"/>
      <c r="C21" s="140"/>
      <c r="D21" s="4">
        <f>P11</f>
        <v>10</v>
      </c>
      <c r="E21" s="5"/>
      <c r="F21" s="4">
        <f>N11</f>
        <v>11</v>
      </c>
      <c r="G21" s="143"/>
      <c r="H21" s="140"/>
      <c r="I21" s="4">
        <f>P16</f>
        <v>0</v>
      </c>
      <c r="J21" s="5"/>
      <c r="K21" s="4">
        <f>N16</f>
        <v>31</v>
      </c>
      <c r="L21" s="143"/>
      <c r="M21" s="133"/>
      <c r="N21" s="134"/>
      <c r="O21" s="134"/>
      <c r="P21" s="134"/>
      <c r="Q21" s="135"/>
      <c r="R21" s="1"/>
    </row>
    <row r="22" spans="2:18" ht="9.75" customHeight="1">
      <c r="B22" s="129"/>
      <c r="C22" s="140"/>
      <c r="D22" s="4">
        <f>P12</f>
        <v>16</v>
      </c>
      <c r="E22" s="5"/>
      <c r="F22" s="4">
        <f>N12</f>
        <v>14</v>
      </c>
      <c r="G22" s="143"/>
      <c r="H22" s="140"/>
      <c r="I22" s="4">
        <f>P17</f>
        <v>0</v>
      </c>
      <c r="J22" s="5"/>
      <c r="K22" s="4">
        <f>N17</f>
        <v>37</v>
      </c>
      <c r="L22" s="143"/>
      <c r="M22" s="133"/>
      <c r="N22" s="134"/>
      <c r="O22" s="134"/>
      <c r="P22" s="134"/>
      <c r="Q22" s="135"/>
      <c r="R22" s="128" t="s">
        <v>69</v>
      </c>
    </row>
    <row r="23" spans="2:18" ht="9.75" customHeight="1" thickBot="1">
      <c r="B23" s="149"/>
      <c r="C23" s="150"/>
      <c r="D23" s="9"/>
      <c r="E23" s="10"/>
      <c r="F23" s="9"/>
      <c r="G23" s="151"/>
      <c r="H23" s="150"/>
      <c r="I23" s="9"/>
      <c r="J23" s="10"/>
      <c r="K23" s="9"/>
      <c r="L23" s="151"/>
      <c r="M23" s="152"/>
      <c r="N23" s="153"/>
      <c r="O23" s="153"/>
      <c r="P23" s="153"/>
      <c r="Q23" s="154"/>
      <c r="R23" s="155"/>
    </row>
    <row r="24" spans="2:18" ht="9.75" customHeight="1">
      <c r="B24" s="156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8"/>
    </row>
    <row r="25" spans="2:18" ht="9.75" customHeight="1">
      <c r="B25" s="156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8"/>
    </row>
    <row r="26" spans="2:18" ht="9.75" customHeight="1">
      <c r="B26" s="156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2"/>
    </row>
    <row r="27" spans="2:18" ht="9.75" customHeight="1">
      <c r="B27" s="156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8"/>
    </row>
    <row r="28" spans="2:18" ht="9.75" customHeight="1">
      <c r="B28" s="156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8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</sheetData>
  <sheetProtection/>
  <mergeCells count="47">
    <mergeCell ref="R27:R28"/>
    <mergeCell ref="C26:G26"/>
    <mergeCell ref="H26:L26"/>
    <mergeCell ref="M26:Q26"/>
    <mergeCell ref="C27:G27"/>
    <mergeCell ref="H27:L27"/>
    <mergeCell ref="M27:Q27"/>
    <mergeCell ref="R19:R20"/>
    <mergeCell ref="R22:R23"/>
    <mergeCell ref="B24:B28"/>
    <mergeCell ref="C24:G24"/>
    <mergeCell ref="H24:L24"/>
    <mergeCell ref="M24:Q24"/>
    <mergeCell ref="R24:R25"/>
    <mergeCell ref="C25:G25"/>
    <mergeCell ref="H25:L25"/>
    <mergeCell ref="M25:Q25"/>
    <mergeCell ref="B19:B23"/>
    <mergeCell ref="C19:C23"/>
    <mergeCell ref="G19:G23"/>
    <mergeCell ref="H19:H23"/>
    <mergeCell ref="L19:L23"/>
    <mergeCell ref="M19:Q23"/>
    <mergeCell ref="R9:R10"/>
    <mergeCell ref="R12:R13"/>
    <mergeCell ref="B14:B18"/>
    <mergeCell ref="C14:C18"/>
    <mergeCell ref="G14:G18"/>
    <mergeCell ref="H14:L18"/>
    <mergeCell ref="M14:M18"/>
    <mergeCell ref="Q14:Q18"/>
    <mergeCell ref="R14:R15"/>
    <mergeCell ref="R17:R18"/>
    <mergeCell ref="B9:B13"/>
    <mergeCell ref="C9:G13"/>
    <mergeCell ref="H9:H13"/>
    <mergeCell ref="L9:L13"/>
    <mergeCell ref="M9:M13"/>
    <mergeCell ref="Q9:Q13"/>
    <mergeCell ref="B1:Q1"/>
    <mergeCell ref="B2:R2"/>
    <mergeCell ref="B4:B8"/>
    <mergeCell ref="C4:G8"/>
    <mergeCell ref="H4:L8"/>
    <mergeCell ref="M4:Q8"/>
    <mergeCell ref="R4:R5"/>
    <mergeCell ref="R7:R8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R28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7" ht="12.75">
      <c r="B1" s="115" t="s">
        <v>50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2:18" ht="12.75">
      <c r="B2" s="115" t="s">
        <v>130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ht="9.75" customHeight="1" thickBot="1"/>
    <row r="4" spans="2:18" ht="9.75" customHeight="1">
      <c r="B4" s="116"/>
      <c r="C4" s="118" t="str">
        <f>B9</f>
        <v>神居東</v>
      </c>
      <c r="D4" s="124"/>
      <c r="E4" s="124"/>
      <c r="F4" s="124"/>
      <c r="G4" s="124"/>
      <c r="H4" s="118" t="str">
        <f>B14</f>
        <v>富東・上富</v>
      </c>
      <c r="I4" s="119"/>
      <c r="J4" s="119"/>
      <c r="K4" s="119"/>
      <c r="L4" s="119"/>
      <c r="M4" s="118" t="str">
        <f>B19</f>
        <v>忠和</v>
      </c>
      <c r="N4" s="119"/>
      <c r="O4" s="119"/>
      <c r="P4" s="119"/>
      <c r="Q4" s="119"/>
      <c r="R4" s="127" t="s">
        <v>1</v>
      </c>
    </row>
    <row r="5" spans="2:18" ht="9.75" customHeight="1">
      <c r="B5" s="117"/>
      <c r="C5" s="120"/>
      <c r="D5" s="125"/>
      <c r="E5" s="125"/>
      <c r="F5" s="125"/>
      <c r="G5" s="125"/>
      <c r="H5" s="120"/>
      <c r="I5" s="121"/>
      <c r="J5" s="121"/>
      <c r="K5" s="121"/>
      <c r="L5" s="121"/>
      <c r="M5" s="120"/>
      <c r="N5" s="121"/>
      <c r="O5" s="121"/>
      <c r="P5" s="121"/>
      <c r="Q5" s="121"/>
      <c r="R5" s="128"/>
    </row>
    <row r="6" spans="2:18" ht="9.75" customHeight="1">
      <c r="B6" s="117"/>
      <c r="C6" s="120"/>
      <c r="D6" s="125"/>
      <c r="E6" s="125"/>
      <c r="F6" s="125"/>
      <c r="G6" s="125"/>
      <c r="H6" s="120"/>
      <c r="I6" s="121"/>
      <c r="J6" s="121"/>
      <c r="K6" s="121"/>
      <c r="L6" s="121"/>
      <c r="M6" s="120"/>
      <c r="N6" s="121"/>
      <c r="O6" s="121"/>
      <c r="P6" s="121"/>
      <c r="Q6" s="121"/>
      <c r="R6" s="1"/>
    </row>
    <row r="7" spans="2:18" ht="9.75" customHeight="1">
      <c r="B7" s="117"/>
      <c r="C7" s="120"/>
      <c r="D7" s="125"/>
      <c r="E7" s="125"/>
      <c r="F7" s="125"/>
      <c r="G7" s="125"/>
      <c r="H7" s="120"/>
      <c r="I7" s="121"/>
      <c r="J7" s="121"/>
      <c r="K7" s="121"/>
      <c r="L7" s="121"/>
      <c r="M7" s="120"/>
      <c r="N7" s="121"/>
      <c r="O7" s="121"/>
      <c r="P7" s="121"/>
      <c r="Q7" s="121"/>
      <c r="R7" s="128" t="s">
        <v>2</v>
      </c>
    </row>
    <row r="8" spans="2:18" ht="9.75" customHeight="1">
      <c r="B8" s="117"/>
      <c r="C8" s="122"/>
      <c r="D8" s="126"/>
      <c r="E8" s="126"/>
      <c r="F8" s="126"/>
      <c r="G8" s="126"/>
      <c r="H8" s="122"/>
      <c r="I8" s="123"/>
      <c r="J8" s="123"/>
      <c r="K8" s="123"/>
      <c r="L8" s="123"/>
      <c r="M8" s="122"/>
      <c r="N8" s="123"/>
      <c r="O8" s="123"/>
      <c r="P8" s="123"/>
      <c r="Q8" s="123"/>
      <c r="R8" s="128"/>
    </row>
    <row r="9" spans="2:18" ht="9.75" customHeight="1">
      <c r="B9" s="129" t="s">
        <v>52</v>
      </c>
      <c r="C9" s="130"/>
      <c r="D9" s="131"/>
      <c r="E9" s="131"/>
      <c r="F9" s="131"/>
      <c r="G9" s="132"/>
      <c r="H9" s="139">
        <f>SUM(I9:I13)</f>
        <v>66</v>
      </c>
      <c r="I9" s="2">
        <v>8</v>
      </c>
      <c r="J9" s="3" t="s">
        <v>74</v>
      </c>
      <c r="K9" s="2">
        <v>2</v>
      </c>
      <c r="L9" s="142">
        <f>SUM(K9:K13)</f>
        <v>17</v>
      </c>
      <c r="M9" s="139">
        <f>SUM(N9:N13)</f>
        <v>85</v>
      </c>
      <c r="N9" s="2">
        <v>21</v>
      </c>
      <c r="O9" s="3" t="s">
        <v>0</v>
      </c>
      <c r="P9" s="2">
        <v>12</v>
      </c>
      <c r="Q9" s="142">
        <f>SUM(P9:P13)</f>
        <v>28</v>
      </c>
      <c r="R9" s="145" t="s">
        <v>66</v>
      </c>
    </row>
    <row r="10" spans="2:18" ht="9.75" customHeight="1">
      <c r="B10" s="129"/>
      <c r="C10" s="133"/>
      <c r="D10" s="134"/>
      <c r="E10" s="134"/>
      <c r="F10" s="134"/>
      <c r="G10" s="135"/>
      <c r="H10" s="140"/>
      <c r="I10" s="4">
        <v>15</v>
      </c>
      <c r="J10" s="5" t="s">
        <v>0</v>
      </c>
      <c r="K10" s="4">
        <v>5</v>
      </c>
      <c r="L10" s="143"/>
      <c r="M10" s="140"/>
      <c r="N10" s="4">
        <v>20</v>
      </c>
      <c r="O10" s="5" t="s">
        <v>74</v>
      </c>
      <c r="P10" s="4">
        <v>10</v>
      </c>
      <c r="Q10" s="143"/>
      <c r="R10" s="128"/>
    </row>
    <row r="11" spans="2:18" ht="9.75" customHeight="1">
      <c r="B11" s="129"/>
      <c r="C11" s="133"/>
      <c r="D11" s="134"/>
      <c r="E11" s="134"/>
      <c r="F11" s="134"/>
      <c r="G11" s="135"/>
      <c r="H11" s="140"/>
      <c r="I11" s="4">
        <v>21</v>
      </c>
      <c r="J11" s="5" t="s">
        <v>0</v>
      </c>
      <c r="K11" s="4">
        <v>4</v>
      </c>
      <c r="L11" s="143"/>
      <c r="M11" s="140"/>
      <c r="N11" s="4">
        <v>21</v>
      </c>
      <c r="O11" s="5" t="s">
        <v>74</v>
      </c>
      <c r="P11" s="4">
        <v>3</v>
      </c>
      <c r="Q11" s="143"/>
      <c r="R11" s="1"/>
    </row>
    <row r="12" spans="2:18" ht="9.75" customHeight="1">
      <c r="B12" s="129"/>
      <c r="C12" s="133"/>
      <c r="D12" s="134"/>
      <c r="E12" s="134"/>
      <c r="F12" s="134"/>
      <c r="G12" s="135"/>
      <c r="H12" s="140"/>
      <c r="I12" s="4">
        <v>22</v>
      </c>
      <c r="J12" s="5" t="s">
        <v>0</v>
      </c>
      <c r="K12" s="4">
        <v>6</v>
      </c>
      <c r="L12" s="143"/>
      <c r="M12" s="140"/>
      <c r="N12" s="4">
        <v>23</v>
      </c>
      <c r="O12" s="5" t="s">
        <v>0</v>
      </c>
      <c r="P12" s="4">
        <v>3</v>
      </c>
      <c r="Q12" s="143"/>
      <c r="R12" s="128" t="s">
        <v>67</v>
      </c>
    </row>
    <row r="13" spans="2:18" ht="9.75" customHeight="1">
      <c r="B13" s="129"/>
      <c r="C13" s="136"/>
      <c r="D13" s="137"/>
      <c r="E13" s="137"/>
      <c r="F13" s="137"/>
      <c r="G13" s="138"/>
      <c r="H13" s="141"/>
      <c r="I13" s="6"/>
      <c r="J13" s="7" t="s">
        <v>0</v>
      </c>
      <c r="K13" s="6"/>
      <c r="L13" s="144"/>
      <c r="M13" s="141"/>
      <c r="N13" s="6"/>
      <c r="O13" s="7" t="s">
        <v>0</v>
      </c>
      <c r="P13" s="6"/>
      <c r="Q13" s="144"/>
      <c r="R13" s="146"/>
    </row>
    <row r="14" spans="2:18" ht="9.75" customHeight="1">
      <c r="B14" s="147" t="s">
        <v>53</v>
      </c>
      <c r="C14" s="139">
        <f>SUM(D14:D17)</f>
        <v>17</v>
      </c>
      <c r="D14" s="2">
        <f>K9</f>
        <v>2</v>
      </c>
      <c r="E14" s="3"/>
      <c r="F14" s="2">
        <f>I9</f>
        <v>8</v>
      </c>
      <c r="G14" s="142">
        <f>SUM(F14:F17)</f>
        <v>66</v>
      </c>
      <c r="H14" s="130"/>
      <c r="I14" s="131"/>
      <c r="J14" s="131"/>
      <c r="K14" s="131"/>
      <c r="L14" s="132"/>
      <c r="M14" s="139">
        <f>SUM(N14:N18)</f>
        <v>42</v>
      </c>
      <c r="N14" s="2">
        <v>12</v>
      </c>
      <c r="O14" s="3" t="s">
        <v>0</v>
      </c>
      <c r="P14" s="2">
        <v>8</v>
      </c>
      <c r="Q14" s="142">
        <f>SUM(P14:P18)</f>
        <v>29</v>
      </c>
      <c r="R14" s="145" t="s">
        <v>70</v>
      </c>
    </row>
    <row r="15" spans="2:18" ht="9.75" customHeight="1">
      <c r="B15" s="129"/>
      <c r="C15" s="140"/>
      <c r="D15" s="4">
        <f>K10</f>
        <v>5</v>
      </c>
      <c r="E15" s="5"/>
      <c r="F15" s="4">
        <f>I10</f>
        <v>15</v>
      </c>
      <c r="G15" s="143"/>
      <c r="H15" s="133"/>
      <c r="I15" s="134"/>
      <c r="J15" s="134"/>
      <c r="K15" s="134"/>
      <c r="L15" s="135"/>
      <c r="M15" s="140"/>
      <c r="N15" s="4">
        <v>6</v>
      </c>
      <c r="O15" s="5" t="s">
        <v>0</v>
      </c>
      <c r="P15" s="4">
        <v>8</v>
      </c>
      <c r="Q15" s="143"/>
      <c r="R15" s="128"/>
    </row>
    <row r="16" spans="2:18" ht="9.75" customHeight="1">
      <c r="B16" s="129"/>
      <c r="C16" s="140"/>
      <c r="D16" s="4">
        <f>K11</f>
        <v>4</v>
      </c>
      <c r="E16" s="5"/>
      <c r="F16" s="4">
        <f>I11</f>
        <v>21</v>
      </c>
      <c r="G16" s="143"/>
      <c r="H16" s="133"/>
      <c r="I16" s="134"/>
      <c r="J16" s="134"/>
      <c r="K16" s="134"/>
      <c r="L16" s="135"/>
      <c r="M16" s="140"/>
      <c r="N16" s="4">
        <v>7</v>
      </c>
      <c r="O16" s="5" t="s">
        <v>0</v>
      </c>
      <c r="P16" s="4">
        <v>8</v>
      </c>
      <c r="Q16" s="143"/>
      <c r="R16" s="1"/>
    </row>
    <row r="17" spans="2:18" ht="9.75" customHeight="1">
      <c r="B17" s="129"/>
      <c r="C17" s="140"/>
      <c r="D17" s="4">
        <f>K12</f>
        <v>6</v>
      </c>
      <c r="E17" s="5"/>
      <c r="F17" s="4">
        <f>I12</f>
        <v>22</v>
      </c>
      <c r="G17" s="143"/>
      <c r="H17" s="133"/>
      <c r="I17" s="134"/>
      <c r="J17" s="134"/>
      <c r="K17" s="134"/>
      <c r="L17" s="135"/>
      <c r="M17" s="140"/>
      <c r="N17" s="4">
        <v>17</v>
      </c>
      <c r="O17" s="5" t="s">
        <v>0</v>
      </c>
      <c r="P17" s="4">
        <v>5</v>
      </c>
      <c r="Q17" s="143"/>
      <c r="R17" s="128" t="s">
        <v>71</v>
      </c>
    </row>
    <row r="18" spans="2:18" ht="9.75" customHeight="1">
      <c r="B18" s="148"/>
      <c r="C18" s="141"/>
      <c r="D18" s="6"/>
      <c r="E18" s="7"/>
      <c r="F18" s="6"/>
      <c r="G18" s="144"/>
      <c r="H18" s="136"/>
      <c r="I18" s="137"/>
      <c r="J18" s="137"/>
      <c r="K18" s="137"/>
      <c r="L18" s="138"/>
      <c r="M18" s="141"/>
      <c r="N18" s="6"/>
      <c r="O18" s="7" t="s">
        <v>0</v>
      </c>
      <c r="P18" s="6"/>
      <c r="Q18" s="144"/>
      <c r="R18" s="146"/>
    </row>
    <row r="19" spans="2:18" ht="9.75" customHeight="1">
      <c r="B19" s="129" t="s">
        <v>54</v>
      </c>
      <c r="C19" s="139">
        <f>SUM(D19:D22)</f>
        <v>28</v>
      </c>
      <c r="D19" s="2">
        <f>P9</f>
        <v>12</v>
      </c>
      <c r="E19" s="3"/>
      <c r="F19" s="2">
        <f>N9</f>
        <v>21</v>
      </c>
      <c r="G19" s="142">
        <f>SUM(F19:F22)</f>
        <v>85</v>
      </c>
      <c r="H19" s="139">
        <f>SUM(I19:I22)</f>
        <v>29</v>
      </c>
      <c r="I19" s="2">
        <f>P14</f>
        <v>8</v>
      </c>
      <c r="J19" s="3"/>
      <c r="K19" s="2">
        <f>N14</f>
        <v>12</v>
      </c>
      <c r="L19" s="142">
        <f>SUM(K19:K22)</f>
        <v>42</v>
      </c>
      <c r="M19" s="130"/>
      <c r="N19" s="131"/>
      <c r="O19" s="131"/>
      <c r="P19" s="131"/>
      <c r="Q19" s="132"/>
      <c r="R19" s="145" t="s">
        <v>68</v>
      </c>
    </row>
    <row r="20" spans="2:18" ht="9.75" customHeight="1">
      <c r="B20" s="129"/>
      <c r="C20" s="140"/>
      <c r="D20" s="4">
        <f>P10</f>
        <v>10</v>
      </c>
      <c r="E20" s="5"/>
      <c r="F20" s="4">
        <f>N10</f>
        <v>20</v>
      </c>
      <c r="G20" s="143"/>
      <c r="H20" s="140"/>
      <c r="I20" s="4">
        <f>P15</f>
        <v>8</v>
      </c>
      <c r="J20" s="5"/>
      <c r="K20" s="4">
        <f>N15</f>
        <v>6</v>
      </c>
      <c r="L20" s="143"/>
      <c r="M20" s="133"/>
      <c r="N20" s="134"/>
      <c r="O20" s="134"/>
      <c r="P20" s="134"/>
      <c r="Q20" s="135"/>
      <c r="R20" s="128"/>
    </row>
    <row r="21" spans="2:18" ht="9.75" customHeight="1">
      <c r="B21" s="129"/>
      <c r="C21" s="140"/>
      <c r="D21" s="4">
        <f>P11</f>
        <v>3</v>
      </c>
      <c r="E21" s="5"/>
      <c r="F21" s="4">
        <f>N11</f>
        <v>21</v>
      </c>
      <c r="G21" s="143"/>
      <c r="H21" s="140"/>
      <c r="I21" s="4">
        <f>P16</f>
        <v>8</v>
      </c>
      <c r="J21" s="5"/>
      <c r="K21" s="4">
        <f>N16</f>
        <v>7</v>
      </c>
      <c r="L21" s="143"/>
      <c r="M21" s="133"/>
      <c r="N21" s="134"/>
      <c r="O21" s="134"/>
      <c r="P21" s="134"/>
      <c r="Q21" s="135"/>
      <c r="R21" s="1"/>
    </row>
    <row r="22" spans="2:18" ht="9.75" customHeight="1">
      <c r="B22" s="129"/>
      <c r="C22" s="140"/>
      <c r="D22" s="4">
        <f>P12</f>
        <v>3</v>
      </c>
      <c r="E22" s="5"/>
      <c r="F22" s="4">
        <f>N12</f>
        <v>23</v>
      </c>
      <c r="G22" s="143"/>
      <c r="H22" s="140"/>
      <c r="I22" s="4">
        <f>P17</f>
        <v>5</v>
      </c>
      <c r="J22" s="5"/>
      <c r="K22" s="4">
        <f>N17</f>
        <v>17</v>
      </c>
      <c r="L22" s="143"/>
      <c r="M22" s="133"/>
      <c r="N22" s="134"/>
      <c r="O22" s="134"/>
      <c r="P22" s="134"/>
      <c r="Q22" s="135"/>
      <c r="R22" s="128" t="s">
        <v>69</v>
      </c>
    </row>
    <row r="23" spans="2:18" ht="9.75" customHeight="1" thickBot="1">
      <c r="B23" s="149"/>
      <c r="C23" s="150"/>
      <c r="D23" s="9"/>
      <c r="E23" s="10"/>
      <c r="F23" s="9"/>
      <c r="G23" s="151"/>
      <c r="H23" s="150"/>
      <c r="I23" s="9"/>
      <c r="J23" s="10"/>
      <c r="K23" s="9"/>
      <c r="L23" s="151"/>
      <c r="M23" s="152"/>
      <c r="N23" s="153"/>
      <c r="O23" s="153"/>
      <c r="P23" s="153"/>
      <c r="Q23" s="154"/>
      <c r="R23" s="155"/>
    </row>
    <row r="24" spans="2:18" ht="9.75" customHeight="1">
      <c r="B24" s="156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8"/>
    </row>
    <row r="25" spans="2:18" ht="9.75" customHeight="1">
      <c r="B25" s="156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8"/>
    </row>
    <row r="26" spans="2:18" ht="9.75" customHeight="1">
      <c r="B26" s="156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2"/>
    </row>
    <row r="27" spans="2:18" ht="9.75" customHeight="1">
      <c r="B27" s="156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8"/>
    </row>
    <row r="28" spans="2:18" ht="9.75" customHeight="1">
      <c r="B28" s="156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8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</sheetData>
  <sheetProtection/>
  <mergeCells count="47">
    <mergeCell ref="R27:R28"/>
    <mergeCell ref="C26:G26"/>
    <mergeCell ref="H26:L26"/>
    <mergeCell ref="M26:Q26"/>
    <mergeCell ref="C27:G27"/>
    <mergeCell ref="H27:L27"/>
    <mergeCell ref="M27:Q27"/>
    <mergeCell ref="R19:R20"/>
    <mergeCell ref="R22:R23"/>
    <mergeCell ref="B24:B28"/>
    <mergeCell ref="C24:G24"/>
    <mergeCell ref="H24:L24"/>
    <mergeCell ref="M24:Q24"/>
    <mergeCell ref="R24:R25"/>
    <mergeCell ref="C25:G25"/>
    <mergeCell ref="H25:L25"/>
    <mergeCell ref="M25:Q25"/>
    <mergeCell ref="B19:B23"/>
    <mergeCell ref="C19:C23"/>
    <mergeCell ref="G19:G23"/>
    <mergeCell ref="H19:H23"/>
    <mergeCell ref="L19:L23"/>
    <mergeCell ref="M19:Q23"/>
    <mergeCell ref="R9:R10"/>
    <mergeCell ref="R12:R13"/>
    <mergeCell ref="B14:B18"/>
    <mergeCell ref="C14:C18"/>
    <mergeCell ref="G14:G18"/>
    <mergeCell ref="H14:L18"/>
    <mergeCell ref="M14:M18"/>
    <mergeCell ref="Q14:Q18"/>
    <mergeCell ref="R14:R15"/>
    <mergeCell ref="R17:R18"/>
    <mergeCell ref="B9:B13"/>
    <mergeCell ref="C9:G13"/>
    <mergeCell ref="H9:H13"/>
    <mergeCell ref="L9:L13"/>
    <mergeCell ref="M9:M13"/>
    <mergeCell ref="Q9:Q13"/>
    <mergeCell ref="B1:Q1"/>
    <mergeCell ref="B2:R2"/>
    <mergeCell ref="B4:B8"/>
    <mergeCell ref="C4:G8"/>
    <mergeCell ref="H4:L8"/>
    <mergeCell ref="M4:Q8"/>
    <mergeCell ref="R4:R5"/>
    <mergeCell ref="R7:R8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R28"/>
  <sheetViews>
    <sheetView zoomScalePageLayoutView="0" workbookViewId="0" topLeftCell="A1">
      <selection activeCell="K13" sqref="K13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7" ht="12.75">
      <c r="B1" s="115" t="s">
        <v>58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2:18" ht="12.75">
      <c r="B2" s="115" t="s">
        <v>47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ht="9.75" customHeight="1" thickBot="1"/>
    <row r="4" spans="2:18" ht="9.75" customHeight="1">
      <c r="B4" s="116"/>
      <c r="C4" s="118" t="str">
        <f>B9</f>
        <v>東川・東陽・鷹栖</v>
      </c>
      <c r="D4" s="119"/>
      <c r="E4" s="119"/>
      <c r="F4" s="119"/>
      <c r="G4" s="119"/>
      <c r="H4" s="118" t="str">
        <f>B14</f>
        <v>神楽</v>
      </c>
      <c r="I4" s="119"/>
      <c r="J4" s="119"/>
      <c r="K4" s="119"/>
      <c r="L4" s="119"/>
      <c r="M4" s="118" t="str">
        <f>B19</f>
        <v>当麻・東光</v>
      </c>
      <c r="N4" s="124"/>
      <c r="O4" s="124"/>
      <c r="P4" s="124"/>
      <c r="Q4" s="124"/>
      <c r="R4" s="127" t="s">
        <v>1</v>
      </c>
    </row>
    <row r="5" spans="2:18" ht="9.75" customHeight="1">
      <c r="B5" s="117"/>
      <c r="C5" s="120"/>
      <c r="D5" s="121"/>
      <c r="E5" s="121"/>
      <c r="F5" s="121"/>
      <c r="G5" s="121"/>
      <c r="H5" s="120"/>
      <c r="I5" s="121"/>
      <c r="J5" s="121"/>
      <c r="K5" s="121"/>
      <c r="L5" s="121"/>
      <c r="M5" s="120"/>
      <c r="N5" s="125"/>
      <c r="O5" s="125"/>
      <c r="P5" s="125"/>
      <c r="Q5" s="125"/>
      <c r="R5" s="128"/>
    </row>
    <row r="6" spans="2:18" ht="9.75" customHeight="1">
      <c r="B6" s="117"/>
      <c r="C6" s="120"/>
      <c r="D6" s="121"/>
      <c r="E6" s="121"/>
      <c r="F6" s="121"/>
      <c r="G6" s="121"/>
      <c r="H6" s="120"/>
      <c r="I6" s="121"/>
      <c r="J6" s="121"/>
      <c r="K6" s="121"/>
      <c r="L6" s="121"/>
      <c r="M6" s="120"/>
      <c r="N6" s="125"/>
      <c r="O6" s="125"/>
      <c r="P6" s="125"/>
      <c r="Q6" s="125"/>
      <c r="R6" s="1"/>
    </row>
    <row r="7" spans="2:18" ht="9.75" customHeight="1">
      <c r="B7" s="117"/>
      <c r="C7" s="120"/>
      <c r="D7" s="121"/>
      <c r="E7" s="121"/>
      <c r="F7" s="121"/>
      <c r="G7" s="121"/>
      <c r="H7" s="120"/>
      <c r="I7" s="121"/>
      <c r="J7" s="121"/>
      <c r="K7" s="121"/>
      <c r="L7" s="121"/>
      <c r="M7" s="120"/>
      <c r="N7" s="125"/>
      <c r="O7" s="125"/>
      <c r="P7" s="125"/>
      <c r="Q7" s="125"/>
      <c r="R7" s="128" t="s">
        <v>2</v>
      </c>
    </row>
    <row r="8" spans="2:18" ht="9.75" customHeight="1">
      <c r="B8" s="117"/>
      <c r="C8" s="122"/>
      <c r="D8" s="123"/>
      <c r="E8" s="123"/>
      <c r="F8" s="123"/>
      <c r="G8" s="123"/>
      <c r="H8" s="122"/>
      <c r="I8" s="123"/>
      <c r="J8" s="123"/>
      <c r="K8" s="123"/>
      <c r="L8" s="123"/>
      <c r="M8" s="122"/>
      <c r="N8" s="126"/>
      <c r="O8" s="126"/>
      <c r="P8" s="126"/>
      <c r="Q8" s="126"/>
      <c r="R8" s="128"/>
    </row>
    <row r="9" spans="2:18" ht="9.75" customHeight="1">
      <c r="B9" s="129" t="s">
        <v>56</v>
      </c>
      <c r="C9" s="130"/>
      <c r="D9" s="131"/>
      <c r="E9" s="131"/>
      <c r="F9" s="131"/>
      <c r="G9" s="132"/>
      <c r="H9" s="139">
        <f>SUM(I9:I13)</f>
        <v>82</v>
      </c>
      <c r="I9" s="2">
        <v>28</v>
      </c>
      <c r="J9" s="3" t="s">
        <v>0</v>
      </c>
      <c r="K9" s="2">
        <v>2</v>
      </c>
      <c r="L9" s="142">
        <f>SUM(K9:K13)</f>
        <v>11</v>
      </c>
      <c r="M9" s="139">
        <f>SUM(N9:N13)</f>
        <v>16</v>
      </c>
      <c r="N9" s="2">
        <v>2</v>
      </c>
      <c r="O9" s="3" t="s">
        <v>0</v>
      </c>
      <c r="P9" s="2">
        <v>15</v>
      </c>
      <c r="Q9" s="142">
        <f>SUM(P9:P13)</f>
        <v>83</v>
      </c>
      <c r="R9" s="145" t="s">
        <v>70</v>
      </c>
    </row>
    <row r="10" spans="2:18" ht="9.75" customHeight="1">
      <c r="B10" s="129"/>
      <c r="C10" s="133"/>
      <c r="D10" s="134"/>
      <c r="E10" s="134"/>
      <c r="F10" s="134"/>
      <c r="G10" s="135"/>
      <c r="H10" s="140"/>
      <c r="I10" s="4">
        <v>13</v>
      </c>
      <c r="J10" s="5" t="s">
        <v>0</v>
      </c>
      <c r="K10" s="4">
        <v>7</v>
      </c>
      <c r="L10" s="143"/>
      <c r="M10" s="140"/>
      <c r="N10" s="4">
        <v>4</v>
      </c>
      <c r="O10" s="5" t="s">
        <v>0</v>
      </c>
      <c r="P10" s="4">
        <v>22</v>
      </c>
      <c r="Q10" s="143"/>
      <c r="R10" s="128"/>
    </row>
    <row r="11" spans="2:18" ht="9.75" customHeight="1">
      <c r="B11" s="129"/>
      <c r="C11" s="133"/>
      <c r="D11" s="134"/>
      <c r="E11" s="134"/>
      <c r="F11" s="134"/>
      <c r="G11" s="135"/>
      <c r="H11" s="140"/>
      <c r="I11" s="4">
        <v>20</v>
      </c>
      <c r="J11" s="5" t="s">
        <v>0</v>
      </c>
      <c r="K11" s="4">
        <v>2</v>
      </c>
      <c r="L11" s="143"/>
      <c r="M11" s="140"/>
      <c r="N11" s="4">
        <v>6</v>
      </c>
      <c r="O11" s="5" t="s">
        <v>0</v>
      </c>
      <c r="P11" s="4">
        <v>24</v>
      </c>
      <c r="Q11" s="143"/>
      <c r="R11" s="1"/>
    </row>
    <row r="12" spans="2:18" ht="9.75" customHeight="1">
      <c r="B12" s="129"/>
      <c r="C12" s="133"/>
      <c r="D12" s="134"/>
      <c r="E12" s="134"/>
      <c r="F12" s="134"/>
      <c r="G12" s="135"/>
      <c r="H12" s="140"/>
      <c r="I12" s="4">
        <v>21</v>
      </c>
      <c r="J12" s="5" t="s">
        <v>0</v>
      </c>
      <c r="K12" s="4">
        <v>0</v>
      </c>
      <c r="L12" s="143"/>
      <c r="M12" s="140"/>
      <c r="N12" s="4">
        <v>4</v>
      </c>
      <c r="O12" s="5" t="s">
        <v>0</v>
      </c>
      <c r="P12" s="4">
        <v>22</v>
      </c>
      <c r="Q12" s="143"/>
      <c r="R12" s="128" t="s">
        <v>71</v>
      </c>
    </row>
    <row r="13" spans="2:18" ht="9.75" customHeight="1">
      <c r="B13" s="129"/>
      <c r="C13" s="136"/>
      <c r="D13" s="137"/>
      <c r="E13" s="137"/>
      <c r="F13" s="137"/>
      <c r="G13" s="138"/>
      <c r="H13" s="141"/>
      <c r="I13" s="6"/>
      <c r="J13" s="7" t="s">
        <v>0</v>
      </c>
      <c r="K13" s="6"/>
      <c r="L13" s="144"/>
      <c r="M13" s="141"/>
      <c r="N13" s="6"/>
      <c r="O13" s="7" t="s">
        <v>0</v>
      </c>
      <c r="P13" s="6"/>
      <c r="Q13" s="144"/>
      <c r="R13" s="146"/>
    </row>
    <row r="14" spans="2:18" ht="9.75" customHeight="1">
      <c r="B14" s="147" t="s">
        <v>6</v>
      </c>
      <c r="C14" s="139">
        <f>SUM(D14:D17)</f>
        <v>11</v>
      </c>
      <c r="D14" s="2">
        <f>K9</f>
        <v>2</v>
      </c>
      <c r="E14" s="3"/>
      <c r="F14" s="2">
        <f>I9</f>
        <v>28</v>
      </c>
      <c r="G14" s="142">
        <f>SUM(F14:F17)</f>
        <v>82</v>
      </c>
      <c r="H14" s="130"/>
      <c r="I14" s="131"/>
      <c r="J14" s="131"/>
      <c r="K14" s="131"/>
      <c r="L14" s="132"/>
      <c r="M14" s="139">
        <f>SUM(N14:N18)</f>
        <v>6</v>
      </c>
      <c r="N14" s="2">
        <v>2</v>
      </c>
      <c r="O14" s="3" t="s">
        <v>0</v>
      </c>
      <c r="P14" s="2">
        <v>38</v>
      </c>
      <c r="Q14" s="142">
        <f>SUM(P14:P18)</f>
        <v>151</v>
      </c>
      <c r="R14" s="145" t="s">
        <v>68</v>
      </c>
    </row>
    <row r="15" spans="2:18" ht="9.75" customHeight="1">
      <c r="B15" s="129"/>
      <c r="C15" s="140"/>
      <c r="D15" s="4">
        <f>K10</f>
        <v>7</v>
      </c>
      <c r="E15" s="5"/>
      <c r="F15" s="4">
        <f>I10</f>
        <v>13</v>
      </c>
      <c r="G15" s="143"/>
      <c r="H15" s="133"/>
      <c r="I15" s="134"/>
      <c r="J15" s="134"/>
      <c r="K15" s="134"/>
      <c r="L15" s="135"/>
      <c r="M15" s="140"/>
      <c r="N15" s="4">
        <v>2</v>
      </c>
      <c r="O15" s="5" t="s">
        <v>0</v>
      </c>
      <c r="P15" s="4">
        <v>34</v>
      </c>
      <c r="Q15" s="143"/>
      <c r="R15" s="128"/>
    </row>
    <row r="16" spans="2:18" ht="9.75" customHeight="1">
      <c r="B16" s="129"/>
      <c r="C16" s="140"/>
      <c r="D16" s="4">
        <f>K11</f>
        <v>2</v>
      </c>
      <c r="E16" s="5"/>
      <c r="F16" s="4">
        <f>I11</f>
        <v>20</v>
      </c>
      <c r="G16" s="143"/>
      <c r="H16" s="133"/>
      <c r="I16" s="134"/>
      <c r="J16" s="134"/>
      <c r="K16" s="134"/>
      <c r="L16" s="135"/>
      <c r="M16" s="140"/>
      <c r="N16" s="4">
        <v>2</v>
      </c>
      <c r="O16" s="5" t="s">
        <v>0</v>
      </c>
      <c r="P16" s="4">
        <v>34</v>
      </c>
      <c r="Q16" s="143"/>
      <c r="R16" s="1"/>
    </row>
    <row r="17" spans="2:18" ht="9.75" customHeight="1">
      <c r="B17" s="129"/>
      <c r="C17" s="140"/>
      <c r="D17" s="4">
        <f>K12</f>
        <v>0</v>
      </c>
      <c r="E17" s="5"/>
      <c r="F17" s="4">
        <f>I12</f>
        <v>21</v>
      </c>
      <c r="G17" s="143"/>
      <c r="H17" s="133"/>
      <c r="I17" s="134"/>
      <c r="J17" s="134"/>
      <c r="K17" s="134"/>
      <c r="L17" s="135"/>
      <c r="M17" s="140"/>
      <c r="N17" s="4">
        <v>0</v>
      </c>
      <c r="O17" s="5" t="s">
        <v>0</v>
      </c>
      <c r="P17" s="4">
        <v>45</v>
      </c>
      <c r="Q17" s="143"/>
      <c r="R17" s="128" t="s">
        <v>69</v>
      </c>
    </row>
    <row r="18" spans="2:18" ht="9.75" customHeight="1">
      <c r="B18" s="148"/>
      <c r="C18" s="141"/>
      <c r="D18" s="6"/>
      <c r="E18" s="7"/>
      <c r="F18" s="6"/>
      <c r="G18" s="144"/>
      <c r="H18" s="136"/>
      <c r="I18" s="137"/>
      <c r="J18" s="137"/>
      <c r="K18" s="137"/>
      <c r="L18" s="138"/>
      <c r="M18" s="141"/>
      <c r="N18" s="6"/>
      <c r="O18" s="7" t="s">
        <v>0</v>
      </c>
      <c r="P18" s="6"/>
      <c r="Q18" s="144"/>
      <c r="R18" s="146"/>
    </row>
    <row r="19" spans="2:18" ht="9.75" customHeight="1">
      <c r="B19" s="129" t="s">
        <v>57</v>
      </c>
      <c r="C19" s="139">
        <f>SUM(D19:D22)</f>
        <v>83</v>
      </c>
      <c r="D19" s="2">
        <f>P9</f>
        <v>15</v>
      </c>
      <c r="E19" s="3"/>
      <c r="F19" s="2">
        <f>N9</f>
        <v>2</v>
      </c>
      <c r="G19" s="142">
        <f>SUM(F19:F22)</f>
        <v>16</v>
      </c>
      <c r="H19" s="139">
        <f>SUM(I19:I22)</f>
        <v>151</v>
      </c>
      <c r="I19" s="2">
        <f>P14</f>
        <v>38</v>
      </c>
      <c r="J19" s="3"/>
      <c r="K19" s="2">
        <f>N14</f>
        <v>2</v>
      </c>
      <c r="L19" s="142">
        <f>SUM(K19:K22)</f>
        <v>6</v>
      </c>
      <c r="M19" s="130"/>
      <c r="N19" s="131"/>
      <c r="O19" s="131"/>
      <c r="P19" s="131"/>
      <c r="Q19" s="132"/>
      <c r="R19" s="145" t="s">
        <v>66</v>
      </c>
    </row>
    <row r="20" spans="2:18" ht="9.75" customHeight="1">
      <c r="B20" s="129"/>
      <c r="C20" s="140"/>
      <c r="D20" s="4">
        <f>P10</f>
        <v>22</v>
      </c>
      <c r="E20" s="5"/>
      <c r="F20" s="4">
        <f>N10</f>
        <v>4</v>
      </c>
      <c r="G20" s="143"/>
      <c r="H20" s="140"/>
      <c r="I20" s="4">
        <f>P15</f>
        <v>34</v>
      </c>
      <c r="J20" s="5"/>
      <c r="K20" s="4">
        <f>N15</f>
        <v>2</v>
      </c>
      <c r="L20" s="143"/>
      <c r="M20" s="133"/>
      <c r="N20" s="134"/>
      <c r="O20" s="134"/>
      <c r="P20" s="134"/>
      <c r="Q20" s="135"/>
      <c r="R20" s="128"/>
    </row>
    <row r="21" spans="2:18" ht="9.75" customHeight="1">
      <c r="B21" s="129"/>
      <c r="C21" s="140"/>
      <c r="D21" s="4">
        <f>P11</f>
        <v>24</v>
      </c>
      <c r="E21" s="5"/>
      <c r="F21" s="4">
        <f>N11</f>
        <v>6</v>
      </c>
      <c r="G21" s="143"/>
      <c r="H21" s="140"/>
      <c r="I21" s="4">
        <f>P16</f>
        <v>34</v>
      </c>
      <c r="J21" s="5"/>
      <c r="K21" s="4">
        <f>N16</f>
        <v>2</v>
      </c>
      <c r="L21" s="143"/>
      <c r="M21" s="133"/>
      <c r="N21" s="134"/>
      <c r="O21" s="134"/>
      <c r="P21" s="134"/>
      <c r="Q21" s="135"/>
      <c r="R21" s="1"/>
    </row>
    <row r="22" spans="2:18" ht="9.75" customHeight="1">
      <c r="B22" s="129"/>
      <c r="C22" s="140"/>
      <c r="D22" s="4">
        <f>P12</f>
        <v>22</v>
      </c>
      <c r="E22" s="5"/>
      <c r="F22" s="4">
        <f>N12</f>
        <v>4</v>
      </c>
      <c r="G22" s="143"/>
      <c r="H22" s="140"/>
      <c r="I22" s="4">
        <f>P17</f>
        <v>45</v>
      </c>
      <c r="J22" s="5"/>
      <c r="K22" s="4">
        <f>N17</f>
        <v>0</v>
      </c>
      <c r="L22" s="143"/>
      <c r="M22" s="133"/>
      <c r="N22" s="134"/>
      <c r="O22" s="134"/>
      <c r="P22" s="134"/>
      <c r="Q22" s="135"/>
      <c r="R22" s="128" t="s">
        <v>67</v>
      </c>
    </row>
    <row r="23" spans="2:18" ht="9.75" customHeight="1" thickBot="1">
      <c r="B23" s="149"/>
      <c r="C23" s="150"/>
      <c r="D23" s="9"/>
      <c r="E23" s="10"/>
      <c r="F23" s="9"/>
      <c r="G23" s="151"/>
      <c r="H23" s="150"/>
      <c r="I23" s="9"/>
      <c r="J23" s="10"/>
      <c r="K23" s="9"/>
      <c r="L23" s="151"/>
      <c r="M23" s="152"/>
      <c r="N23" s="153"/>
      <c r="O23" s="153"/>
      <c r="P23" s="153"/>
      <c r="Q23" s="154"/>
      <c r="R23" s="155"/>
    </row>
    <row r="24" spans="2:18" ht="9.75" customHeight="1">
      <c r="B24" s="156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8"/>
    </row>
    <row r="25" spans="2:18" ht="9.75" customHeight="1">
      <c r="B25" s="156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8"/>
    </row>
    <row r="26" spans="2:18" ht="9.75" customHeight="1">
      <c r="B26" s="156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2"/>
    </row>
    <row r="27" spans="2:18" ht="9.75" customHeight="1">
      <c r="B27" s="156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8"/>
    </row>
    <row r="28" spans="2:18" ht="9.75" customHeight="1">
      <c r="B28" s="156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8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</sheetData>
  <sheetProtection/>
  <mergeCells count="47">
    <mergeCell ref="R27:R28"/>
    <mergeCell ref="C26:G26"/>
    <mergeCell ref="H26:L26"/>
    <mergeCell ref="M26:Q26"/>
    <mergeCell ref="C27:G27"/>
    <mergeCell ref="H27:L27"/>
    <mergeCell ref="M27:Q27"/>
    <mergeCell ref="R19:R20"/>
    <mergeCell ref="R22:R23"/>
    <mergeCell ref="B24:B28"/>
    <mergeCell ref="C24:G24"/>
    <mergeCell ref="H24:L24"/>
    <mergeCell ref="M24:Q24"/>
    <mergeCell ref="R24:R25"/>
    <mergeCell ref="C25:G25"/>
    <mergeCell ref="H25:L25"/>
    <mergeCell ref="M25:Q25"/>
    <mergeCell ref="B19:B23"/>
    <mergeCell ref="C19:C23"/>
    <mergeCell ref="G19:G23"/>
    <mergeCell ref="H19:H23"/>
    <mergeCell ref="L19:L23"/>
    <mergeCell ref="M19:Q23"/>
    <mergeCell ref="R9:R10"/>
    <mergeCell ref="R12:R13"/>
    <mergeCell ref="B14:B18"/>
    <mergeCell ref="C14:C18"/>
    <mergeCell ref="G14:G18"/>
    <mergeCell ref="H14:L18"/>
    <mergeCell ref="M14:M18"/>
    <mergeCell ref="Q14:Q18"/>
    <mergeCell ref="R14:R15"/>
    <mergeCell ref="R17:R18"/>
    <mergeCell ref="B9:B13"/>
    <mergeCell ref="C9:G13"/>
    <mergeCell ref="H9:H13"/>
    <mergeCell ref="L9:L13"/>
    <mergeCell ref="M9:M13"/>
    <mergeCell ref="Q9:Q13"/>
    <mergeCell ref="B1:Q1"/>
    <mergeCell ref="B2:R2"/>
    <mergeCell ref="B4:B8"/>
    <mergeCell ref="C4:G8"/>
    <mergeCell ref="H4:L8"/>
    <mergeCell ref="M4:Q8"/>
    <mergeCell ref="R4:R5"/>
    <mergeCell ref="R7:R8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B1:R31"/>
  <sheetViews>
    <sheetView zoomScalePageLayoutView="0" workbookViewId="0" topLeftCell="A1">
      <selection activeCell="M27" sqref="M27:Q27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8" ht="12.75">
      <c r="B1" s="106" t="s">
        <v>59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2:18" ht="12.75">
      <c r="B2" s="115" t="s">
        <v>78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ht="9.75" customHeight="1" thickBot="1"/>
    <row r="4" spans="2:18" ht="9.75" customHeight="1">
      <c r="B4" s="116"/>
      <c r="C4" s="118" t="str">
        <f>B9</f>
        <v>緑が丘</v>
      </c>
      <c r="D4" s="119"/>
      <c r="E4" s="119"/>
      <c r="F4" s="119"/>
      <c r="G4" s="119"/>
      <c r="H4" s="118" t="str">
        <f>B14</f>
        <v>愛宕</v>
      </c>
      <c r="I4" s="119"/>
      <c r="J4" s="119"/>
      <c r="K4" s="119"/>
      <c r="L4" s="119"/>
      <c r="M4" s="118" t="str">
        <f>B19</f>
        <v>北門</v>
      </c>
      <c r="N4" s="119"/>
      <c r="O4" s="119"/>
      <c r="P4" s="119"/>
      <c r="Q4" s="119"/>
      <c r="R4" s="127" t="s">
        <v>1</v>
      </c>
    </row>
    <row r="5" spans="2:18" ht="9.75" customHeight="1">
      <c r="B5" s="117"/>
      <c r="C5" s="120"/>
      <c r="D5" s="121"/>
      <c r="E5" s="121"/>
      <c r="F5" s="121"/>
      <c r="G5" s="121"/>
      <c r="H5" s="120"/>
      <c r="I5" s="121"/>
      <c r="J5" s="121"/>
      <c r="K5" s="121"/>
      <c r="L5" s="121"/>
      <c r="M5" s="120"/>
      <c r="N5" s="121"/>
      <c r="O5" s="121"/>
      <c r="P5" s="121"/>
      <c r="Q5" s="121"/>
      <c r="R5" s="128"/>
    </row>
    <row r="6" spans="2:18" ht="9.75" customHeight="1">
      <c r="B6" s="117"/>
      <c r="C6" s="120"/>
      <c r="D6" s="121"/>
      <c r="E6" s="121"/>
      <c r="F6" s="121"/>
      <c r="G6" s="121"/>
      <c r="H6" s="120"/>
      <c r="I6" s="121"/>
      <c r="J6" s="121"/>
      <c r="K6" s="121"/>
      <c r="L6" s="121"/>
      <c r="M6" s="120"/>
      <c r="N6" s="121"/>
      <c r="O6" s="121"/>
      <c r="P6" s="121"/>
      <c r="Q6" s="121"/>
      <c r="R6" s="1"/>
    </row>
    <row r="7" spans="2:18" ht="9.75" customHeight="1">
      <c r="B7" s="117"/>
      <c r="C7" s="120"/>
      <c r="D7" s="121"/>
      <c r="E7" s="121"/>
      <c r="F7" s="121"/>
      <c r="G7" s="121"/>
      <c r="H7" s="120"/>
      <c r="I7" s="121"/>
      <c r="J7" s="121"/>
      <c r="K7" s="121"/>
      <c r="L7" s="121"/>
      <c r="M7" s="120"/>
      <c r="N7" s="121"/>
      <c r="O7" s="121"/>
      <c r="P7" s="121"/>
      <c r="Q7" s="121"/>
      <c r="R7" s="128" t="s">
        <v>2</v>
      </c>
    </row>
    <row r="8" spans="2:18" ht="9.75" customHeight="1">
      <c r="B8" s="117"/>
      <c r="C8" s="122"/>
      <c r="D8" s="123"/>
      <c r="E8" s="123"/>
      <c r="F8" s="123"/>
      <c r="G8" s="123"/>
      <c r="H8" s="122"/>
      <c r="I8" s="123"/>
      <c r="J8" s="123"/>
      <c r="K8" s="123"/>
      <c r="L8" s="123"/>
      <c r="M8" s="122"/>
      <c r="N8" s="123"/>
      <c r="O8" s="123"/>
      <c r="P8" s="123"/>
      <c r="Q8" s="123"/>
      <c r="R8" s="128"/>
    </row>
    <row r="9" spans="2:18" ht="9.75" customHeight="1">
      <c r="B9" s="129" t="s">
        <v>4</v>
      </c>
      <c r="C9" s="130"/>
      <c r="D9" s="131"/>
      <c r="E9" s="131"/>
      <c r="F9" s="131"/>
      <c r="G9" s="132"/>
      <c r="H9" s="139">
        <f>SUM(I9:I13)</f>
        <v>44</v>
      </c>
      <c r="I9" s="2">
        <v>11</v>
      </c>
      <c r="J9" s="3" t="s">
        <v>0</v>
      </c>
      <c r="K9" s="2">
        <v>14</v>
      </c>
      <c r="L9" s="142">
        <f>SUM(K9:K13)</f>
        <v>64</v>
      </c>
      <c r="M9" s="139">
        <f>SUM(N9:N13)</f>
        <v>44</v>
      </c>
      <c r="N9" s="2">
        <v>6</v>
      </c>
      <c r="O9" s="3" t="s">
        <v>0</v>
      </c>
      <c r="P9" s="2">
        <v>15</v>
      </c>
      <c r="Q9" s="142">
        <f>SUM(P9:P13)</f>
        <v>43</v>
      </c>
      <c r="R9" s="145" t="s">
        <v>70</v>
      </c>
    </row>
    <row r="10" spans="2:18" ht="9.75" customHeight="1">
      <c r="B10" s="129"/>
      <c r="C10" s="133"/>
      <c r="D10" s="134"/>
      <c r="E10" s="134"/>
      <c r="F10" s="134"/>
      <c r="G10" s="135"/>
      <c r="H10" s="140"/>
      <c r="I10" s="4">
        <v>7</v>
      </c>
      <c r="J10" s="5" t="s">
        <v>0</v>
      </c>
      <c r="K10" s="4">
        <v>21</v>
      </c>
      <c r="L10" s="143"/>
      <c r="M10" s="140"/>
      <c r="N10" s="4">
        <v>15</v>
      </c>
      <c r="O10" s="5" t="s">
        <v>0</v>
      </c>
      <c r="P10" s="4">
        <v>5</v>
      </c>
      <c r="Q10" s="143"/>
      <c r="R10" s="128"/>
    </row>
    <row r="11" spans="2:18" ht="9.75" customHeight="1">
      <c r="B11" s="129"/>
      <c r="C11" s="133"/>
      <c r="D11" s="134"/>
      <c r="E11" s="134"/>
      <c r="F11" s="134"/>
      <c r="G11" s="135"/>
      <c r="H11" s="140"/>
      <c r="I11" s="4">
        <v>12</v>
      </c>
      <c r="J11" s="5" t="s">
        <v>0</v>
      </c>
      <c r="K11" s="4">
        <v>11</v>
      </c>
      <c r="L11" s="143"/>
      <c r="M11" s="140"/>
      <c r="N11" s="4">
        <v>10</v>
      </c>
      <c r="O11" s="5" t="s">
        <v>0</v>
      </c>
      <c r="P11" s="4">
        <v>12</v>
      </c>
      <c r="Q11" s="143"/>
      <c r="R11" s="1"/>
    </row>
    <row r="12" spans="2:18" ht="9.75" customHeight="1">
      <c r="B12" s="129"/>
      <c r="C12" s="133"/>
      <c r="D12" s="134"/>
      <c r="E12" s="134"/>
      <c r="F12" s="134"/>
      <c r="G12" s="135"/>
      <c r="H12" s="140"/>
      <c r="I12" s="4">
        <v>14</v>
      </c>
      <c r="J12" s="5" t="s">
        <v>0</v>
      </c>
      <c r="K12" s="4">
        <v>18</v>
      </c>
      <c r="L12" s="143"/>
      <c r="M12" s="140"/>
      <c r="N12" s="4">
        <v>13</v>
      </c>
      <c r="O12" s="5" t="s">
        <v>0</v>
      </c>
      <c r="P12" s="4">
        <v>11</v>
      </c>
      <c r="Q12" s="143"/>
      <c r="R12" s="128" t="s">
        <v>71</v>
      </c>
    </row>
    <row r="13" spans="2:18" ht="9.75" customHeight="1">
      <c r="B13" s="129"/>
      <c r="C13" s="136"/>
      <c r="D13" s="137"/>
      <c r="E13" s="137"/>
      <c r="F13" s="137"/>
      <c r="G13" s="138"/>
      <c r="H13" s="141"/>
      <c r="I13" s="6"/>
      <c r="J13" s="7" t="s">
        <v>0</v>
      </c>
      <c r="K13" s="6"/>
      <c r="L13" s="144"/>
      <c r="M13" s="141"/>
      <c r="N13" s="6"/>
      <c r="O13" s="7" t="s">
        <v>0</v>
      </c>
      <c r="P13" s="6"/>
      <c r="Q13" s="144"/>
      <c r="R13" s="146"/>
    </row>
    <row r="14" spans="2:18" ht="9.75" customHeight="1">
      <c r="B14" s="147" t="s">
        <v>41</v>
      </c>
      <c r="C14" s="139">
        <f>SUM(D14:D17)</f>
        <v>64</v>
      </c>
      <c r="D14" s="2">
        <f>K9</f>
        <v>14</v>
      </c>
      <c r="E14" s="3"/>
      <c r="F14" s="2">
        <f>I9</f>
        <v>11</v>
      </c>
      <c r="G14" s="142">
        <f>SUM(F14:F17)</f>
        <v>44</v>
      </c>
      <c r="H14" s="130"/>
      <c r="I14" s="131"/>
      <c r="J14" s="131"/>
      <c r="K14" s="131"/>
      <c r="L14" s="132"/>
      <c r="M14" s="139">
        <f>SUM(N14:N18)</f>
        <v>51</v>
      </c>
      <c r="N14" s="2">
        <v>16</v>
      </c>
      <c r="O14" s="3" t="s">
        <v>0</v>
      </c>
      <c r="P14" s="2">
        <v>8</v>
      </c>
      <c r="Q14" s="142">
        <f>SUM(P14:P18)</f>
        <v>38</v>
      </c>
      <c r="R14" s="145" t="s">
        <v>66</v>
      </c>
    </row>
    <row r="15" spans="2:18" ht="9.75" customHeight="1">
      <c r="B15" s="129"/>
      <c r="C15" s="140"/>
      <c r="D15" s="4">
        <f>K10</f>
        <v>21</v>
      </c>
      <c r="E15" s="5"/>
      <c r="F15" s="4">
        <f>I10</f>
        <v>7</v>
      </c>
      <c r="G15" s="143"/>
      <c r="H15" s="133"/>
      <c r="I15" s="134"/>
      <c r="J15" s="134"/>
      <c r="K15" s="134"/>
      <c r="L15" s="135"/>
      <c r="M15" s="140"/>
      <c r="N15" s="4">
        <v>15</v>
      </c>
      <c r="O15" s="5" t="s">
        <v>0</v>
      </c>
      <c r="P15" s="4">
        <v>5</v>
      </c>
      <c r="Q15" s="143"/>
      <c r="R15" s="128"/>
    </row>
    <row r="16" spans="2:18" ht="9.75" customHeight="1">
      <c r="B16" s="129"/>
      <c r="C16" s="140"/>
      <c r="D16" s="4">
        <f>K11</f>
        <v>11</v>
      </c>
      <c r="E16" s="5"/>
      <c r="F16" s="4">
        <f>I11</f>
        <v>12</v>
      </c>
      <c r="G16" s="143"/>
      <c r="H16" s="133"/>
      <c r="I16" s="134"/>
      <c r="J16" s="134"/>
      <c r="K16" s="134"/>
      <c r="L16" s="135"/>
      <c r="M16" s="140"/>
      <c r="N16" s="4">
        <v>9</v>
      </c>
      <c r="O16" s="5" t="s">
        <v>0</v>
      </c>
      <c r="P16" s="4">
        <v>14</v>
      </c>
      <c r="Q16" s="143"/>
      <c r="R16" s="1"/>
    </row>
    <row r="17" spans="2:18" ht="9.75" customHeight="1">
      <c r="B17" s="129"/>
      <c r="C17" s="140"/>
      <c r="D17" s="4">
        <f>K12</f>
        <v>18</v>
      </c>
      <c r="E17" s="5"/>
      <c r="F17" s="4">
        <f>I12</f>
        <v>14</v>
      </c>
      <c r="G17" s="143"/>
      <c r="H17" s="133"/>
      <c r="I17" s="134"/>
      <c r="J17" s="134"/>
      <c r="K17" s="134"/>
      <c r="L17" s="135"/>
      <c r="M17" s="140"/>
      <c r="N17" s="4">
        <v>11</v>
      </c>
      <c r="O17" s="5" t="s">
        <v>0</v>
      </c>
      <c r="P17" s="4">
        <v>11</v>
      </c>
      <c r="Q17" s="143"/>
      <c r="R17" s="128" t="s">
        <v>67</v>
      </c>
    </row>
    <row r="18" spans="2:18" ht="9.75" customHeight="1">
      <c r="B18" s="148"/>
      <c r="C18" s="141"/>
      <c r="D18" s="6"/>
      <c r="E18" s="7"/>
      <c r="F18" s="6"/>
      <c r="G18" s="144"/>
      <c r="H18" s="136"/>
      <c r="I18" s="137"/>
      <c r="J18" s="137"/>
      <c r="K18" s="137"/>
      <c r="L18" s="138"/>
      <c r="M18" s="141"/>
      <c r="N18" s="6"/>
      <c r="O18" s="7" t="s">
        <v>0</v>
      </c>
      <c r="P18" s="6"/>
      <c r="Q18" s="144"/>
      <c r="R18" s="146"/>
    </row>
    <row r="19" spans="2:18" ht="9.75" customHeight="1">
      <c r="B19" s="129" t="s">
        <v>45</v>
      </c>
      <c r="C19" s="139">
        <f>SUM(D19:D22)</f>
        <v>43</v>
      </c>
      <c r="D19" s="2">
        <f>P9</f>
        <v>15</v>
      </c>
      <c r="E19" s="3"/>
      <c r="F19" s="2">
        <f>N9</f>
        <v>6</v>
      </c>
      <c r="G19" s="142">
        <f>SUM(F19:F22)</f>
        <v>44</v>
      </c>
      <c r="H19" s="139">
        <f>SUM(I19:I22)</f>
        <v>38</v>
      </c>
      <c r="I19" s="2">
        <f>P14</f>
        <v>8</v>
      </c>
      <c r="J19" s="3"/>
      <c r="K19" s="2">
        <f>N14</f>
        <v>16</v>
      </c>
      <c r="L19" s="142">
        <f>SUM(K19:K22)</f>
        <v>51</v>
      </c>
      <c r="M19" s="130"/>
      <c r="N19" s="131"/>
      <c r="O19" s="131"/>
      <c r="P19" s="131"/>
      <c r="Q19" s="132"/>
      <c r="R19" s="145" t="s">
        <v>68</v>
      </c>
    </row>
    <row r="20" spans="2:18" ht="9.75" customHeight="1">
      <c r="B20" s="129"/>
      <c r="C20" s="140"/>
      <c r="D20" s="4">
        <f>P10</f>
        <v>5</v>
      </c>
      <c r="E20" s="5"/>
      <c r="F20" s="4">
        <f>N10</f>
        <v>15</v>
      </c>
      <c r="G20" s="143"/>
      <c r="H20" s="140"/>
      <c r="I20" s="4">
        <f>P15</f>
        <v>5</v>
      </c>
      <c r="J20" s="5"/>
      <c r="K20" s="4">
        <f>N15</f>
        <v>15</v>
      </c>
      <c r="L20" s="143"/>
      <c r="M20" s="133"/>
      <c r="N20" s="134"/>
      <c r="O20" s="134"/>
      <c r="P20" s="134"/>
      <c r="Q20" s="135"/>
      <c r="R20" s="128"/>
    </row>
    <row r="21" spans="2:18" ht="9.75" customHeight="1">
      <c r="B21" s="129"/>
      <c r="C21" s="140"/>
      <c r="D21" s="4">
        <f>P11</f>
        <v>12</v>
      </c>
      <c r="E21" s="5"/>
      <c r="F21" s="4">
        <f>N11</f>
        <v>10</v>
      </c>
      <c r="G21" s="143"/>
      <c r="H21" s="140"/>
      <c r="I21" s="4">
        <f>P16</f>
        <v>14</v>
      </c>
      <c r="J21" s="5"/>
      <c r="K21" s="4">
        <f>N16</f>
        <v>9</v>
      </c>
      <c r="L21" s="143"/>
      <c r="M21" s="133"/>
      <c r="N21" s="134"/>
      <c r="O21" s="134"/>
      <c r="P21" s="134"/>
      <c r="Q21" s="135"/>
      <c r="R21" s="1"/>
    </row>
    <row r="22" spans="2:18" ht="9.75" customHeight="1">
      <c r="B22" s="129"/>
      <c r="C22" s="140"/>
      <c r="D22" s="4">
        <f>P12</f>
        <v>11</v>
      </c>
      <c r="E22" s="5"/>
      <c r="F22" s="4">
        <f>N12</f>
        <v>13</v>
      </c>
      <c r="G22" s="143"/>
      <c r="H22" s="140"/>
      <c r="I22" s="4">
        <f>P17</f>
        <v>11</v>
      </c>
      <c r="J22" s="5"/>
      <c r="K22" s="4">
        <f>N17</f>
        <v>11</v>
      </c>
      <c r="L22" s="143"/>
      <c r="M22" s="133"/>
      <c r="N22" s="134"/>
      <c r="O22" s="134"/>
      <c r="P22" s="134"/>
      <c r="Q22" s="135"/>
      <c r="R22" s="128" t="s">
        <v>69</v>
      </c>
    </row>
    <row r="23" spans="2:18" ht="9.75" customHeight="1" thickBot="1">
      <c r="B23" s="149"/>
      <c r="C23" s="150"/>
      <c r="D23" s="9"/>
      <c r="E23" s="10"/>
      <c r="F23" s="9"/>
      <c r="G23" s="151"/>
      <c r="H23" s="150"/>
      <c r="I23" s="9"/>
      <c r="J23" s="10"/>
      <c r="K23" s="9"/>
      <c r="L23" s="151"/>
      <c r="M23" s="152"/>
      <c r="N23" s="153"/>
      <c r="O23" s="153"/>
      <c r="P23" s="153"/>
      <c r="Q23" s="154"/>
      <c r="R23" s="155"/>
    </row>
    <row r="24" spans="2:18" ht="9.75" customHeight="1">
      <c r="B24" s="156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8"/>
    </row>
    <row r="25" spans="2:18" ht="9.75" customHeight="1">
      <c r="B25" s="156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8"/>
    </row>
    <row r="26" spans="2:18" ht="9.75" customHeight="1">
      <c r="B26" s="156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2"/>
    </row>
    <row r="27" spans="2:18" ht="9.75" customHeight="1">
      <c r="B27" s="156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8"/>
    </row>
    <row r="28" spans="2:18" ht="9.75" customHeight="1">
      <c r="B28" s="156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8"/>
    </row>
    <row r="29" spans="2:12" ht="15" customHeight="1">
      <c r="B29" s="159" t="s">
        <v>3</v>
      </c>
      <c r="C29" s="160" t="s">
        <v>115</v>
      </c>
      <c r="D29" s="160"/>
      <c r="E29" s="160"/>
      <c r="F29" s="160"/>
      <c r="G29" s="160"/>
      <c r="H29" s="160" t="s">
        <v>116</v>
      </c>
      <c r="I29" s="160"/>
      <c r="J29" s="160"/>
      <c r="K29" s="160"/>
      <c r="L29" s="160"/>
    </row>
    <row r="30" spans="2:12" ht="15" customHeight="1">
      <c r="B30" s="159"/>
      <c r="C30" s="160" t="s">
        <v>127</v>
      </c>
      <c r="D30" s="160"/>
      <c r="E30" s="160"/>
      <c r="F30" s="160"/>
      <c r="G30" s="160"/>
      <c r="H30" s="160" t="s">
        <v>117</v>
      </c>
      <c r="I30" s="160"/>
      <c r="J30" s="160"/>
      <c r="K30" s="160"/>
      <c r="L30" s="160"/>
    </row>
    <row r="31" spans="2:12" ht="15" customHeight="1">
      <c r="B31" s="159"/>
      <c r="C31" s="160" t="s">
        <v>118</v>
      </c>
      <c r="D31" s="160"/>
      <c r="E31" s="160"/>
      <c r="F31" s="160"/>
      <c r="G31" s="160"/>
      <c r="H31" s="160" t="s">
        <v>119</v>
      </c>
      <c r="I31" s="160"/>
      <c r="J31" s="160"/>
      <c r="K31" s="160"/>
      <c r="L31" s="160"/>
    </row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</sheetData>
  <sheetProtection/>
  <mergeCells count="54">
    <mergeCell ref="B24:B28"/>
    <mergeCell ref="C24:G24"/>
    <mergeCell ref="H24:L24"/>
    <mergeCell ref="M24:Q24"/>
    <mergeCell ref="R24:R25"/>
    <mergeCell ref="C25:G25"/>
    <mergeCell ref="H25:L25"/>
    <mergeCell ref="M25:Q25"/>
    <mergeCell ref="R27:R28"/>
    <mergeCell ref="C26:G26"/>
    <mergeCell ref="H26:L26"/>
    <mergeCell ref="M26:Q26"/>
    <mergeCell ref="C27:G27"/>
    <mergeCell ref="H27:L27"/>
    <mergeCell ref="R17:R18"/>
    <mergeCell ref="R19:R20"/>
    <mergeCell ref="R22:R23"/>
    <mergeCell ref="M27:Q27"/>
    <mergeCell ref="B19:B23"/>
    <mergeCell ref="C19:C23"/>
    <mergeCell ref="G19:G23"/>
    <mergeCell ref="H19:H23"/>
    <mergeCell ref="L19:L23"/>
    <mergeCell ref="M19:Q23"/>
    <mergeCell ref="Q9:Q13"/>
    <mergeCell ref="R9:R10"/>
    <mergeCell ref="R12:R13"/>
    <mergeCell ref="B14:B18"/>
    <mergeCell ref="C14:C18"/>
    <mergeCell ref="G14:G18"/>
    <mergeCell ref="H14:L18"/>
    <mergeCell ref="M14:M18"/>
    <mergeCell ref="Q14:Q18"/>
    <mergeCell ref="R14:R15"/>
    <mergeCell ref="C4:G8"/>
    <mergeCell ref="H4:L8"/>
    <mergeCell ref="M4:Q8"/>
    <mergeCell ref="R4:R5"/>
    <mergeCell ref="R7:R8"/>
    <mergeCell ref="B9:B13"/>
    <mergeCell ref="C9:G13"/>
    <mergeCell ref="H9:H13"/>
    <mergeCell ref="L9:L13"/>
    <mergeCell ref="M9:M13"/>
    <mergeCell ref="B1:R1"/>
    <mergeCell ref="B29:B31"/>
    <mergeCell ref="C29:G29"/>
    <mergeCell ref="H29:L29"/>
    <mergeCell ref="C30:G30"/>
    <mergeCell ref="H30:L30"/>
    <mergeCell ref="C31:G31"/>
    <mergeCell ref="H31:L31"/>
    <mergeCell ref="B2:R2"/>
    <mergeCell ref="B4:B8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B1:R28"/>
  <sheetViews>
    <sheetView zoomScalePageLayoutView="0" workbookViewId="0" topLeftCell="A1">
      <selection activeCell="R16" sqref="R16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8" ht="12.75">
      <c r="B1" s="106" t="s">
        <v>60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2:18" ht="12.75">
      <c r="B2" s="115" t="s">
        <v>77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ht="9.75" customHeight="1" thickBot="1"/>
    <row r="4" spans="2:18" ht="9.75" customHeight="1">
      <c r="B4" s="116"/>
      <c r="C4" s="118" t="str">
        <f>B9</f>
        <v>六合</v>
      </c>
      <c r="D4" s="119"/>
      <c r="E4" s="119"/>
      <c r="F4" s="119"/>
      <c r="G4" s="119"/>
      <c r="H4" s="118" t="str">
        <f>B14</f>
        <v>光陽・中富良野</v>
      </c>
      <c r="I4" s="119"/>
      <c r="J4" s="119"/>
      <c r="K4" s="119"/>
      <c r="L4" s="119"/>
      <c r="M4" s="118" t="str">
        <f>B19</f>
        <v>美瑛</v>
      </c>
      <c r="N4" s="119"/>
      <c r="O4" s="119"/>
      <c r="P4" s="119"/>
      <c r="Q4" s="119"/>
      <c r="R4" s="127" t="s">
        <v>1</v>
      </c>
    </row>
    <row r="5" spans="2:18" ht="9.75" customHeight="1">
      <c r="B5" s="117"/>
      <c r="C5" s="120"/>
      <c r="D5" s="121"/>
      <c r="E5" s="121"/>
      <c r="F5" s="121"/>
      <c r="G5" s="121"/>
      <c r="H5" s="120"/>
      <c r="I5" s="121"/>
      <c r="J5" s="121"/>
      <c r="K5" s="121"/>
      <c r="L5" s="121"/>
      <c r="M5" s="120"/>
      <c r="N5" s="121"/>
      <c r="O5" s="121"/>
      <c r="P5" s="121"/>
      <c r="Q5" s="121"/>
      <c r="R5" s="128"/>
    </row>
    <row r="6" spans="2:18" ht="9.75" customHeight="1">
      <c r="B6" s="117"/>
      <c r="C6" s="120"/>
      <c r="D6" s="121"/>
      <c r="E6" s="121"/>
      <c r="F6" s="121"/>
      <c r="G6" s="121"/>
      <c r="H6" s="120"/>
      <c r="I6" s="121"/>
      <c r="J6" s="121"/>
      <c r="K6" s="121"/>
      <c r="L6" s="121"/>
      <c r="M6" s="120"/>
      <c r="N6" s="121"/>
      <c r="O6" s="121"/>
      <c r="P6" s="121"/>
      <c r="Q6" s="121"/>
      <c r="R6" s="1"/>
    </row>
    <row r="7" spans="2:18" ht="9.75" customHeight="1">
      <c r="B7" s="117"/>
      <c r="C7" s="120"/>
      <c r="D7" s="121"/>
      <c r="E7" s="121"/>
      <c r="F7" s="121"/>
      <c r="G7" s="121"/>
      <c r="H7" s="120"/>
      <c r="I7" s="121"/>
      <c r="J7" s="121"/>
      <c r="K7" s="121"/>
      <c r="L7" s="121"/>
      <c r="M7" s="120"/>
      <c r="N7" s="121"/>
      <c r="O7" s="121"/>
      <c r="P7" s="121"/>
      <c r="Q7" s="121"/>
      <c r="R7" s="128"/>
    </row>
    <row r="8" spans="2:18" ht="9.75" customHeight="1">
      <c r="B8" s="117"/>
      <c r="C8" s="122"/>
      <c r="D8" s="123"/>
      <c r="E8" s="123"/>
      <c r="F8" s="123"/>
      <c r="G8" s="123"/>
      <c r="H8" s="122"/>
      <c r="I8" s="123"/>
      <c r="J8" s="123"/>
      <c r="K8" s="123"/>
      <c r="L8" s="123"/>
      <c r="M8" s="122"/>
      <c r="N8" s="123"/>
      <c r="O8" s="123"/>
      <c r="P8" s="123"/>
      <c r="Q8" s="123"/>
      <c r="R8" s="128"/>
    </row>
    <row r="9" spans="2:18" ht="9.75" customHeight="1">
      <c r="B9" s="129" t="s">
        <v>8</v>
      </c>
      <c r="C9" s="130"/>
      <c r="D9" s="131"/>
      <c r="E9" s="131"/>
      <c r="F9" s="131"/>
      <c r="G9" s="132"/>
      <c r="H9" s="139">
        <f>SUM(I9:I13)</f>
        <v>37</v>
      </c>
      <c r="I9" s="2">
        <v>2</v>
      </c>
      <c r="J9" s="3" t="s">
        <v>0</v>
      </c>
      <c r="K9" s="2">
        <v>14</v>
      </c>
      <c r="L9" s="142">
        <f>SUM(K9:K13)</f>
        <v>43</v>
      </c>
      <c r="M9" s="139">
        <f>SUM(N9:N13)</f>
        <v>60</v>
      </c>
      <c r="N9" s="2">
        <v>10</v>
      </c>
      <c r="O9" s="3" t="s">
        <v>0</v>
      </c>
      <c r="P9" s="2">
        <v>4</v>
      </c>
      <c r="Q9" s="142">
        <f>SUM(P9:P13)</f>
        <v>39</v>
      </c>
      <c r="R9" s="145" t="s">
        <v>70</v>
      </c>
    </row>
    <row r="10" spans="2:18" ht="9.75" customHeight="1">
      <c r="B10" s="129"/>
      <c r="C10" s="133"/>
      <c r="D10" s="134"/>
      <c r="E10" s="134"/>
      <c r="F10" s="134"/>
      <c r="G10" s="135"/>
      <c r="H10" s="140"/>
      <c r="I10" s="4">
        <v>10</v>
      </c>
      <c r="J10" s="5" t="s">
        <v>0</v>
      </c>
      <c r="K10" s="4">
        <v>15</v>
      </c>
      <c r="L10" s="143"/>
      <c r="M10" s="140"/>
      <c r="N10" s="4">
        <v>16</v>
      </c>
      <c r="O10" s="5" t="s">
        <v>0</v>
      </c>
      <c r="P10" s="4">
        <v>12</v>
      </c>
      <c r="Q10" s="143"/>
      <c r="R10" s="128"/>
    </row>
    <row r="11" spans="2:18" ht="9.75" customHeight="1">
      <c r="B11" s="129"/>
      <c r="C11" s="133"/>
      <c r="D11" s="134"/>
      <c r="E11" s="134"/>
      <c r="F11" s="134"/>
      <c r="G11" s="135"/>
      <c r="H11" s="140"/>
      <c r="I11" s="4">
        <v>11</v>
      </c>
      <c r="J11" s="5" t="s">
        <v>0</v>
      </c>
      <c r="K11" s="4">
        <v>6</v>
      </c>
      <c r="L11" s="143"/>
      <c r="M11" s="140"/>
      <c r="N11" s="4">
        <v>16</v>
      </c>
      <c r="O11" s="5" t="s">
        <v>0</v>
      </c>
      <c r="P11" s="4">
        <v>13</v>
      </c>
      <c r="Q11" s="143"/>
      <c r="R11" s="1"/>
    </row>
    <row r="12" spans="2:18" ht="9.75" customHeight="1">
      <c r="B12" s="129"/>
      <c r="C12" s="133"/>
      <c r="D12" s="134"/>
      <c r="E12" s="134"/>
      <c r="F12" s="134"/>
      <c r="G12" s="135"/>
      <c r="H12" s="140"/>
      <c r="I12" s="4">
        <v>14</v>
      </c>
      <c r="J12" s="5" t="s">
        <v>0</v>
      </c>
      <c r="K12" s="4">
        <v>8</v>
      </c>
      <c r="L12" s="143"/>
      <c r="M12" s="140"/>
      <c r="N12" s="4">
        <v>18</v>
      </c>
      <c r="O12" s="5" t="s">
        <v>0</v>
      </c>
      <c r="P12" s="4">
        <v>10</v>
      </c>
      <c r="Q12" s="143"/>
      <c r="R12" s="128"/>
    </row>
    <row r="13" spans="2:18" ht="9.75" customHeight="1">
      <c r="B13" s="129"/>
      <c r="C13" s="136"/>
      <c r="D13" s="137"/>
      <c r="E13" s="137"/>
      <c r="F13" s="137"/>
      <c r="G13" s="138"/>
      <c r="H13" s="141"/>
      <c r="I13" s="6"/>
      <c r="J13" s="7" t="s">
        <v>0</v>
      </c>
      <c r="K13" s="6"/>
      <c r="L13" s="144"/>
      <c r="M13" s="141"/>
      <c r="N13" s="6"/>
      <c r="O13" s="7" t="s">
        <v>0</v>
      </c>
      <c r="P13" s="6"/>
      <c r="Q13" s="144"/>
      <c r="R13" s="146"/>
    </row>
    <row r="14" spans="2:18" ht="9.75" customHeight="1">
      <c r="B14" s="147" t="s">
        <v>72</v>
      </c>
      <c r="C14" s="139">
        <f>SUM(D14:D17)</f>
        <v>43</v>
      </c>
      <c r="D14" s="2">
        <f>K9</f>
        <v>14</v>
      </c>
      <c r="E14" s="3"/>
      <c r="F14" s="2">
        <f>I9</f>
        <v>2</v>
      </c>
      <c r="G14" s="142">
        <f>SUM(F14:F17)</f>
        <v>37</v>
      </c>
      <c r="H14" s="130"/>
      <c r="I14" s="131"/>
      <c r="J14" s="131"/>
      <c r="K14" s="131"/>
      <c r="L14" s="132"/>
      <c r="M14" s="139">
        <f>SUM(N14:N18)</f>
        <v>73</v>
      </c>
      <c r="N14" s="2">
        <v>23</v>
      </c>
      <c r="O14" s="3" t="s">
        <v>0</v>
      </c>
      <c r="P14" s="2">
        <v>8</v>
      </c>
      <c r="Q14" s="142">
        <f>SUM(P14:P18)</f>
        <v>24</v>
      </c>
      <c r="R14" s="145" t="s">
        <v>66</v>
      </c>
    </row>
    <row r="15" spans="2:18" ht="9.75" customHeight="1">
      <c r="B15" s="129"/>
      <c r="C15" s="140"/>
      <c r="D15" s="4">
        <f>K10</f>
        <v>15</v>
      </c>
      <c r="E15" s="5"/>
      <c r="F15" s="4">
        <f>I10</f>
        <v>10</v>
      </c>
      <c r="G15" s="143"/>
      <c r="H15" s="133"/>
      <c r="I15" s="134"/>
      <c r="J15" s="134"/>
      <c r="K15" s="134"/>
      <c r="L15" s="135"/>
      <c r="M15" s="140"/>
      <c r="N15" s="4">
        <v>19</v>
      </c>
      <c r="O15" s="5" t="s">
        <v>0</v>
      </c>
      <c r="P15" s="4">
        <v>6</v>
      </c>
      <c r="Q15" s="143"/>
      <c r="R15" s="128"/>
    </row>
    <row r="16" spans="2:18" ht="9.75" customHeight="1">
      <c r="B16" s="129"/>
      <c r="C16" s="140"/>
      <c r="D16" s="4">
        <f>K11</f>
        <v>6</v>
      </c>
      <c r="E16" s="5"/>
      <c r="F16" s="4">
        <f>I11</f>
        <v>11</v>
      </c>
      <c r="G16" s="143"/>
      <c r="H16" s="133"/>
      <c r="I16" s="134"/>
      <c r="J16" s="134"/>
      <c r="K16" s="134"/>
      <c r="L16" s="135"/>
      <c r="M16" s="140"/>
      <c r="N16" s="4">
        <v>14</v>
      </c>
      <c r="O16" s="5" t="s">
        <v>0</v>
      </c>
      <c r="P16" s="4">
        <v>3</v>
      </c>
      <c r="Q16" s="143"/>
      <c r="R16" s="1"/>
    </row>
    <row r="17" spans="2:18" ht="9.75" customHeight="1">
      <c r="B17" s="129"/>
      <c r="C17" s="140"/>
      <c r="D17" s="4">
        <f>K12</f>
        <v>8</v>
      </c>
      <c r="E17" s="5"/>
      <c r="F17" s="4">
        <f>I12</f>
        <v>14</v>
      </c>
      <c r="G17" s="143"/>
      <c r="H17" s="133"/>
      <c r="I17" s="134"/>
      <c r="J17" s="134"/>
      <c r="K17" s="134"/>
      <c r="L17" s="135"/>
      <c r="M17" s="140"/>
      <c r="N17" s="4">
        <v>17</v>
      </c>
      <c r="O17" s="5" t="s">
        <v>0</v>
      </c>
      <c r="P17" s="4">
        <v>7</v>
      </c>
      <c r="Q17" s="143"/>
      <c r="R17" s="128"/>
    </row>
    <row r="18" spans="2:18" ht="9.75" customHeight="1">
      <c r="B18" s="148"/>
      <c r="C18" s="141"/>
      <c r="D18" s="6"/>
      <c r="E18" s="7"/>
      <c r="F18" s="6"/>
      <c r="G18" s="144"/>
      <c r="H18" s="136"/>
      <c r="I18" s="137"/>
      <c r="J18" s="137"/>
      <c r="K18" s="137"/>
      <c r="L18" s="138"/>
      <c r="M18" s="141"/>
      <c r="N18" s="6"/>
      <c r="O18" s="7" t="s">
        <v>0</v>
      </c>
      <c r="P18" s="6"/>
      <c r="Q18" s="144"/>
      <c r="R18" s="146"/>
    </row>
    <row r="19" spans="2:18" ht="9.75" customHeight="1">
      <c r="B19" s="129" t="s">
        <v>44</v>
      </c>
      <c r="C19" s="139">
        <f>SUM(D19:D22)</f>
        <v>39</v>
      </c>
      <c r="D19" s="2">
        <f>P9</f>
        <v>4</v>
      </c>
      <c r="E19" s="3"/>
      <c r="F19" s="2">
        <f>N9</f>
        <v>10</v>
      </c>
      <c r="G19" s="142">
        <f>SUM(F19:F22)</f>
        <v>60</v>
      </c>
      <c r="H19" s="139">
        <f>SUM(I19:I22)</f>
        <v>24</v>
      </c>
      <c r="I19" s="2">
        <f>P14</f>
        <v>8</v>
      </c>
      <c r="J19" s="3"/>
      <c r="K19" s="2">
        <f>N14</f>
        <v>23</v>
      </c>
      <c r="L19" s="142">
        <f>SUM(K19:K22)</f>
        <v>73</v>
      </c>
      <c r="M19" s="130"/>
      <c r="N19" s="131"/>
      <c r="O19" s="131"/>
      <c r="P19" s="131"/>
      <c r="Q19" s="132"/>
      <c r="R19" s="145" t="s">
        <v>68</v>
      </c>
    </row>
    <row r="20" spans="2:18" ht="9.75" customHeight="1">
      <c r="B20" s="129"/>
      <c r="C20" s="140"/>
      <c r="D20" s="4">
        <f>P10</f>
        <v>12</v>
      </c>
      <c r="E20" s="5"/>
      <c r="F20" s="4">
        <f>N10</f>
        <v>16</v>
      </c>
      <c r="G20" s="143"/>
      <c r="H20" s="140"/>
      <c r="I20" s="4">
        <f>P15</f>
        <v>6</v>
      </c>
      <c r="J20" s="5"/>
      <c r="K20" s="4">
        <f>N15</f>
        <v>19</v>
      </c>
      <c r="L20" s="143"/>
      <c r="M20" s="133"/>
      <c r="N20" s="134"/>
      <c r="O20" s="134"/>
      <c r="P20" s="134"/>
      <c r="Q20" s="135"/>
      <c r="R20" s="128"/>
    </row>
    <row r="21" spans="2:18" ht="9.75" customHeight="1">
      <c r="B21" s="129"/>
      <c r="C21" s="140"/>
      <c r="D21" s="4">
        <f>P11</f>
        <v>13</v>
      </c>
      <c r="E21" s="5"/>
      <c r="F21" s="4">
        <f>N11</f>
        <v>16</v>
      </c>
      <c r="G21" s="143"/>
      <c r="H21" s="140"/>
      <c r="I21" s="4">
        <f>P16</f>
        <v>3</v>
      </c>
      <c r="J21" s="5"/>
      <c r="K21" s="4">
        <f>N16</f>
        <v>14</v>
      </c>
      <c r="L21" s="143"/>
      <c r="M21" s="133"/>
      <c r="N21" s="134"/>
      <c r="O21" s="134"/>
      <c r="P21" s="134"/>
      <c r="Q21" s="135"/>
      <c r="R21" s="1"/>
    </row>
    <row r="22" spans="2:18" ht="9.75" customHeight="1">
      <c r="B22" s="129"/>
      <c r="C22" s="140"/>
      <c r="D22" s="4">
        <f>P12</f>
        <v>10</v>
      </c>
      <c r="E22" s="5"/>
      <c r="F22" s="4">
        <f>N12</f>
        <v>18</v>
      </c>
      <c r="G22" s="143"/>
      <c r="H22" s="140"/>
      <c r="I22" s="4">
        <f>P17</f>
        <v>7</v>
      </c>
      <c r="J22" s="5"/>
      <c r="K22" s="4">
        <f>N17</f>
        <v>17</v>
      </c>
      <c r="L22" s="143"/>
      <c r="M22" s="133"/>
      <c r="N22" s="134"/>
      <c r="O22" s="134"/>
      <c r="P22" s="134"/>
      <c r="Q22" s="135"/>
      <c r="R22" s="128"/>
    </row>
    <row r="23" spans="2:18" ht="9.75" customHeight="1" thickBot="1">
      <c r="B23" s="149"/>
      <c r="C23" s="150"/>
      <c r="D23" s="9"/>
      <c r="E23" s="10"/>
      <c r="F23" s="9"/>
      <c r="G23" s="151"/>
      <c r="H23" s="150"/>
      <c r="I23" s="9"/>
      <c r="J23" s="10"/>
      <c r="K23" s="9"/>
      <c r="L23" s="151"/>
      <c r="M23" s="152"/>
      <c r="N23" s="153"/>
      <c r="O23" s="153"/>
      <c r="P23" s="153"/>
      <c r="Q23" s="154"/>
      <c r="R23" s="155"/>
    </row>
    <row r="24" spans="2:18" ht="9.75" customHeight="1">
      <c r="B24" s="156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8"/>
    </row>
    <row r="25" spans="2:18" ht="9.75" customHeight="1">
      <c r="B25" s="156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8"/>
    </row>
    <row r="26" spans="2:18" ht="9.75" customHeight="1">
      <c r="B26" s="156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2"/>
    </row>
    <row r="27" spans="2:18" ht="9.75" customHeight="1">
      <c r="B27" s="156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8"/>
    </row>
    <row r="28" spans="2:18" ht="9.75" customHeight="1">
      <c r="B28" s="156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8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</sheetData>
  <sheetProtection/>
  <mergeCells count="47">
    <mergeCell ref="R27:R28"/>
    <mergeCell ref="C26:G26"/>
    <mergeCell ref="H26:L26"/>
    <mergeCell ref="M26:Q26"/>
    <mergeCell ref="C27:G27"/>
    <mergeCell ref="H27:L27"/>
    <mergeCell ref="M27:Q27"/>
    <mergeCell ref="R19:R20"/>
    <mergeCell ref="R22:R23"/>
    <mergeCell ref="B24:B28"/>
    <mergeCell ref="C24:G24"/>
    <mergeCell ref="H24:L24"/>
    <mergeCell ref="M24:Q24"/>
    <mergeCell ref="R24:R25"/>
    <mergeCell ref="C25:G25"/>
    <mergeCell ref="H25:L25"/>
    <mergeCell ref="M25:Q25"/>
    <mergeCell ref="B19:B23"/>
    <mergeCell ref="C19:C23"/>
    <mergeCell ref="G19:G23"/>
    <mergeCell ref="H19:H23"/>
    <mergeCell ref="L19:L23"/>
    <mergeCell ref="M19:Q23"/>
    <mergeCell ref="R9:R10"/>
    <mergeCell ref="R12:R13"/>
    <mergeCell ref="B14:B18"/>
    <mergeCell ref="C14:C18"/>
    <mergeCell ref="G14:G18"/>
    <mergeCell ref="H14:L18"/>
    <mergeCell ref="M14:M18"/>
    <mergeCell ref="Q14:Q18"/>
    <mergeCell ref="R14:R15"/>
    <mergeCell ref="R17:R18"/>
    <mergeCell ref="B9:B13"/>
    <mergeCell ref="C9:G13"/>
    <mergeCell ref="H9:H13"/>
    <mergeCell ref="L9:L13"/>
    <mergeCell ref="M9:M13"/>
    <mergeCell ref="Q9:Q13"/>
    <mergeCell ref="B1:R1"/>
    <mergeCell ref="B2:R2"/>
    <mergeCell ref="B4:B8"/>
    <mergeCell ref="C4:G8"/>
    <mergeCell ref="H4:L8"/>
    <mergeCell ref="M4:Q8"/>
    <mergeCell ref="R4:R5"/>
    <mergeCell ref="R7:R8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正道</dc:creator>
  <cp:keywords/>
  <dc:description/>
  <cp:lastModifiedBy>石塚智樹</cp:lastModifiedBy>
  <cp:lastPrinted>2018-11-18T23:59:54Z</cp:lastPrinted>
  <dcterms:created xsi:type="dcterms:W3CDTF">2005-08-10T07:19:18Z</dcterms:created>
  <dcterms:modified xsi:type="dcterms:W3CDTF">2018-11-19T00:01:18Z</dcterms:modified>
  <cp:category/>
  <cp:version/>
  <cp:contentType/>
  <cp:contentStatus/>
</cp:coreProperties>
</file>